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Proof 1" sheetId="1" r:id="rId1"/>
    <sheet name="Proof 2" sheetId="2" r:id="rId2"/>
    <sheet name="Proof 3" sheetId="3" r:id="rId3"/>
    <sheet name="Proof 4" sheetId="4" r:id="rId4"/>
    <sheet name="Proof 5" sheetId="5" r:id="rId5"/>
    <sheet name="Proof 6" sheetId="6" r:id="rId6"/>
  </sheets>
  <definedNames>
    <definedName name="_xlnm._FilterDatabase" localSheetId="0" hidden="1">'Proof 1'!$A$2:$C$116</definedName>
    <definedName name="_xlnm._FilterDatabase" localSheetId="1" hidden="1">'Proof 2'!$A$2:$C$116</definedName>
    <definedName name="_xlnm._FilterDatabase" localSheetId="2" hidden="1">'Proof 3'!$A$2:$C$116</definedName>
    <definedName name="_xlnm._FilterDatabase" localSheetId="3" hidden="1">'Proof 4'!$A$2:$C$116</definedName>
    <definedName name="_xlnm._FilterDatabase" localSheetId="4" hidden="1">'Proof 5'!$A$2:$C$116</definedName>
    <definedName name="_xlnm._FilterDatabase" localSheetId="5" hidden="1">'Proof 6'!$A$2:$C$116</definedName>
  </definedNames>
  <calcPr fullCalcOnLoad="1"/>
</workbook>
</file>

<file path=xl/comments1.xml><?xml version="1.0" encoding="utf-8"?>
<comments xmlns="http://schemas.openxmlformats.org/spreadsheetml/2006/main">
  <authors>
    <author>Shahid</author>
  </authors>
  <commentList>
    <comment ref="I3" authorId="0">
      <text>
        <r>
          <rPr>
            <b/>
            <sz val="12"/>
            <rFont val="Tahoma"/>
            <family val="2"/>
          </rPr>
          <t xml:space="preserve">Concatenation of </t>
        </r>
        <r>
          <rPr>
            <b/>
            <u val="single"/>
            <sz val="12"/>
            <rFont val="Tahoma"/>
            <family val="2"/>
          </rPr>
          <t xml:space="preserve"> A &amp; B</t>
        </r>
        <r>
          <rPr>
            <b/>
            <sz val="12"/>
            <rFont val="Tahoma"/>
            <family val="2"/>
          </rPr>
          <t xml:space="preserve"> for Un-initialed Suras.</t>
        </r>
      </text>
    </comment>
    <comment ref="I4" authorId="0">
      <text>
        <r>
          <rPr>
            <b/>
            <sz val="12"/>
            <rFont val="Tahoma"/>
            <family val="2"/>
          </rPr>
          <t xml:space="preserve">Concatenation of </t>
        </r>
        <r>
          <rPr>
            <b/>
            <u val="single"/>
            <sz val="12"/>
            <rFont val="Tahoma"/>
            <family val="2"/>
          </rPr>
          <t xml:space="preserve">A, B, D, E, F, G &amp; H </t>
        </r>
        <r>
          <rPr>
            <b/>
            <sz val="12"/>
            <rFont val="Tahoma"/>
            <family val="2"/>
          </rPr>
          <t xml:space="preserve"> for Initialed Suras.</t>
        </r>
      </text>
    </comment>
  </commentList>
</comments>
</file>

<file path=xl/comments2.xml><?xml version="1.0" encoding="utf-8"?>
<comments xmlns="http://schemas.openxmlformats.org/spreadsheetml/2006/main">
  <authors>
    <author>Shahid</author>
  </authors>
  <commentList>
    <comment ref="O3" authorId="0">
      <text>
        <r>
          <rPr>
            <b/>
            <sz val="12"/>
            <rFont val="Tahoma"/>
            <family val="2"/>
          </rPr>
          <t xml:space="preserve">Concatenation of  </t>
        </r>
        <r>
          <rPr>
            <b/>
            <u val="single"/>
            <sz val="12"/>
            <rFont val="Tahoma"/>
            <family val="2"/>
          </rPr>
          <t>A &amp; B</t>
        </r>
        <r>
          <rPr>
            <b/>
            <sz val="12"/>
            <rFont val="Tahoma"/>
            <family val="2"/>
          </rPr>
          <t xml:space="preserve"> for Un-initialed Suras.</t>
        </r>
      </text>
    </comment>
    <comment ref="O4" authorId="0">
      <text>
        <r>
          <rPr>
            <b/>
            <sz val="12"/>
            <rFont val="Tahoma"/>
            <family val="2"/>
          </rPr>
          <t xml:space="preserve">Concatenation of </t>
        </r>
        <r>
          <rPr>
            <b/>
            <u val="single"/>
            <sz val="12"/>
            <rFont val="Tahoma"/>
            <family val="2"/>
          </rPr>
          <t>A, B, D, E, F, G, H &amp; N</t>
        </r>
        <r>
          <rPr>
            <b/>
            <sz val="12"/>
            <rFont val="Tahoma"/>
            <family val="2"/>
          </rPr>
          <t xml:space="preserve"> for Initialed Suras.</t>
        </r>
      </text>
    </comment>
  </commentList>
</comments>
</file>

<file path=xl/comments3.xml><?xml version="1.0" encoding="utf-8"?>
<comments xmlns="http://schemas.openxmlformats.org/spreadsheetml/2006/main">
  <authors>
    <author>Shahid</author>
  </authors>
  <commentList>
    <comment ref="P3" authorId="0">
      <text>
        <r>
          <rPr>
            <b/>
            <sz val="12"/>
            <rFont val="Tahoma"/>
            <family val="2"/>
          </rPr>
          <t xml:space="preserve">Concatenation of  </t>
        </r>
        <r>
          <rPr>
            <b/>
            <u val="single"/>
            <sz val="12"/>
            <rFont val="Tahoma"/>
            <family val="2"/>
          </rPr>
          <t>A &amp; B</t>
        </r>
        <r>
          <rPr>
            <b/>
            <sz val="12"/>
            <rFont val="Tahoma"/>
            <family val="2"/>
          </rPr>
          <t xml:space="preserve"> for Un-initialed Suras.</t>
        </r>
      </text>
    </comment>
    <comment ref="P4" authorId="0">
      <text>
        <r>
          <rPr>
            <b/>
            <sz val="12"/>
            <rFont val="Tahoma"/>
            <family val="2"/>
          </rPr>
          <t>Concatenation of A, B, D, E, F, G, H, N &amp; O for Initialed Suras.</t>
        </r>
      </text>
    </comment>
  </commentList>
</comments>
</file>

<file path=xl/comments4.xml><?xml version="1.0" encoding="utf-8"?>
<comments xmlns="http://schemas.openxmlformats.org/spreadsheetml/2006/main">
  <authors>
    <author>Shahid</author>
  </authors>
  <commentList>
    <comment ref="P3" authorId="0">
      <text>
        <r>
          <rPr>
            <b/>
            <sz val="12"/>
            <rFont val="Tahoma"/>
            <family val="2"/>
          </rPr>
          <t xml:space="preserve">Concatenation of  </t>
        </r>
        <r>
          <rPr>
            <b/>
            <u val="single"/>
            <sz val="12"/>
            <rFont val="Tahoma"/>
            <family val="2"/>
          </rPr>
          <t>A &amp; B</t>
        </r>
        <r>
          <rPr>
            <b/>
            <sz val="12"/>
            <rFont val="Tahoma"/>
            <family val="2"/>
          </rPr>
          <t xml:space="preserve"> for Un-initialed Suras.</t>
        </r>
      </text>
    </comment>
    <comment ref="P4" authorId="0">
      <text>
        <r>
          <rPr>
            <b/>
            <sz val="12"/>
            <rFont val="Tahoma"/>
            <family val="2"/>
          </rPr>
          <t xml:space="preserve">Concatenation of </t>
        </r>
        <r>
          <rPr>
            <b/>
            <u val="single"/>
            <sz val="12"/>
            <rFont val="Tahoma"/>
            <family val="2"/>
          </rPr>
          <t>A, B, N &amp; O</t>
        </r>
        <r>
          <rPr>
            <b/>
            <sz val="12"/>
            <rFont val="Tahoma"/>
            <family val="2"/>
          </rPr>
          <t xml:space="preserve"> for Initialed Suras.</t>
        </r>
      </text>
    </comment>
  </commentList>
</comments>
</file>

<file path=xl/comments5.xml><?xml version="1.0" encoding="utf-8"?>
<comments xmlns="http://schemas.openxmlformats.org/spreadsheetml/2006/main">
  <authors>
    <author>Shahid</author>
  </authors>
  <commentList>
    <comment ref="P3" authorId="0">
      <text>
        <r>
          <rPr>
            <b/>
            <sz val="12"/>
            <rFont val="Tahoma"/>
            <family val="2"/>
          </rPr>
          <t xml:space="preserve">Concatenation of  </t>
        </r>
        <r>
          <rPr>
            <b/>
            <u val="single"/>
            <sz val="12"/>
            <rFont val="Tahoma"/>
            <family val="2"/>
          </rPr>
          <t>A &amp; B</t>
        </r>
        <r>
          <rPr>
            <b/>
            <sz val="12"/>
            <rFont val="Tahoma"/>
            <family val="2"/>
          </rPr>
          <t xml:space="preserve"> for Un-initialed Suras.</t>
        </r>
      </text>
    </comment>
    <comment ref="P4" authorId="0">
      <text>
        <r>
          <rPr>
            <b/>
            <sz val="12"/>
            <rFont val="Tahoma"/>
            <family val="2"/>
          </rPr>
          <t xml:space="preserve">Concatenation of </t>
        </r>
        <r>
          <rPr>
            <b/>
            <u val="single"/>
            <sz val="12"/>
            <rFont val="Tahoma"/>
            <family val="2"/>
          </rPr>
          <t>A, B, I, J, K, L, M &amp; O</t>
        </r>
        <r>
          <rPr>
            <b/>
            <sz val="12"/>
            <rFont val="Tahoma"/>
            <family val="2"/>
          </rPr>
          <t xml:space="preserve"> for Initialed Suras.</t>
        </r>
      </text>
    </comment>
  </commentList>
</comments>
</file>

<file path=xl/comments6.xml><?xml version="1.0" encoding="utf-8"?>
<comments xmlns="http://schemas.openxmlformats.org/spreadsheetml/2006/main">
  <authors>
    <author>Shahid</author>
  </authors>
  <commentList>
    <comment ref="I3" authorId="0">
      <text>
        <r>
          <rPr>
            <b/>
            <sz val="12"/>
            <rFont val="Tahoma"/>
            <family val="2"/>
          </rPr>
          <t xml:space="preserve">Concatenation of </t>
        </r>
        <r>
          <rPr>
            <b/>
            <u val="single"/>
            <sz val="12"/>
            <rFont val="Tahoma"/>
            <family val="2"/>
          </rPr>
          <t xml:space="preserve"> A &amp; B</t>
        </r>
        <r>
          <rPr>
            <b/>
            <sz val="12"/>
            <rFont val="Tahoma"/>
            <family val="2"/>
          </rPr>
          <t xml:space="preserve"> for Un-initialed Suras.</t>
        </r>
      </text>
    </comment>
    <comment ref="I4" authorId="0">
      <text>
        <r>
          <rPr>
            <b/>
            <sz val="12"/>
            <rFont val="Tahoma"/>
            <family val="2"/>
          </rPr>
          <t xml:space="preserve">Concatenation of Columns </t>
        </r>
        <r>
          <rPr>
            <b/>
            <u val="single"/>
            <sz val="12"/>
            <rFont val="Tahoma"/>
            <family val="2"/>
          </rPr>
          <t xml:space="preserve">A, B, D, E, F, G &amp; H </t>
        </r>
        <r>
          <rPr>
            <b/>
            <sz val="12"/>
            <rFont val="Tahoma"/>
            <family val="2"/>
          </rPr>
          <t xml:space="preserve"> for Initialed Suras.</t>
        </r>
      </text>
    </comment>
  </commentList>
</comments>
</file>

<file path=xl/sharedStrings.xml><?xml version="1.0" encoding="utf-8"?>
<sst xmlns="http://schemas.openxmlformats.org/spreadsheetml/2006/main" count="325" uniqueCount="54">
  <si>
    <t>A.L.M.</t>
  </si>
  <si>
    <t>A.L.M.S</t>
  </si>
  <si>
    <t>H.M.</t>
  </si>
  <si>
    <t>Y.S.</t>
  </si>
  <si>
    <t>S.</t>
  </si>
  <si>
    <t>T.H.</t>
  </si>
  <si>
    <t>T.S.M.</t>
  </si>
  <si>
    <t>T.S.</t>
  </si>
  <si>
    <t>A.L.R.</t>
  </si>
  <si>
    <t>A.L.M.R.</t>
  </si>
  <si>
    <t>N.N</t>
  </si>
  <si>
    <t>Q.</t>
  </si>
  <si>
    <t>H.M.'A.S.Q.</t>
  </si>
  <si>
    <t>K.H.Y.'A.S.</t>
  </si>
  <si>
    <t>A</t>
  </si>
  <si>
    <t>B</t>
  </si>
  <si>
    <t>C</t>
  </si>
  <si>
    <t>D</t>
  </si>
  <si>
    <t>E</t>
  </si>
  <si>
    <t>F</t>
  </si>
  <si>
    <t>G</t>
  </si>
  <si>
    <t>H</t>
  </si>
  <si>
    <t>Sura #</t>
  </si>
  <si>
    <t># of Initials</t>
  </si>
  <si>
    <t>Gematrical Values of Initials</t>
  </si>
  <si>
    <t>Letters</t>
  </si>
  <si>
    <t>Concatenated</t>
  </si>
  <si>
    <t>Concatenation of 19 Sura Sets</t>
  </si>
  <si>
    <t>Concatenation of all 114 Suras</t>
  </si>
  <si>
    <t>Frequencies</t>
  </si>
  <si>
    <t>Total Value in Whole Sura</t>
  </si>
  <si>
    <t>Total Frequency</t>
  </si>
  <si>
    <t xml:space="preserve">    1) Sura number, </t>
  </si>
  <si>
    <t xml:space="preserve">    2) The number of initials in that sura, </t>
  </si>
  <si>
    <t xml:space="preserve">    3) The gematrical value of each initial in that sura.</t>
  </si>
  <si>
    <t xml:space="preserve">     1) Sura number,</t>
  </si>
  <si>
    <t xml:space="preserve">     2) The number of initials in that sura,</t>
  </si>
  <si>
    <t xml:space="preserve">    4) The total gematrical value of the initials occurring throughout that sura.</t>
  </si>
  <si>
    <t xml:space="preserve">    2) The number of initials in that sura,</t>
  </si>
  <si>
    <t xml:space="preserve">    4) The total frequency of the initials occurring throughout that sura.</t>
  </si>
  <si>
    <t xml:space="preserve">    5) The Total gematrical value of the occurring throughout that sura.</t>
  </si>
  <si>
    <t>1) Sura number,</t>
  </si>
  <si>
    <t xml:space="preserve">   2) The number of initials in that sura,</t>
  </si>
  <si>
    <t xml:space="preserve">   3) The total frequency of the initials occurring throughout that sura. </t>
  </si>
  <si>
    <t xml:space="preserve">   4) The total gematrical value of the initials occurring throughout that sura.</t>
  </si>
  <si>
    <t xml:space="preserve">   3) Frequency of each initial letters.</t>
  </si>
  <si>
    <t xml:space="preserve">    2) The number of initials in that sura, (but Sura 42 considered to have 2 letter of the first verse).</t>
  </si>
  <si>
    <t>I</t>
  </si>
  <si>
    <t>J</t>
  </si>
  <si>
    <t>K</t>
  </si>
  <si>
    <t>L</t>
  </si>
  <si>
    <t>M</t>
  </si>
  <si>
    <t>N</t>
  </si>
  <si>
    <t>O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</si>
</sst>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9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9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/>
    </xf>
    <xf numFmtId="0" fontId="37" fillId="33" borderId="10" xfId="53" applyFill="1" applyBorder="1" applyAlignment="1">
      <alignment horizontal="left"/>
    </xf>
    <xf numFmtId="0" fontId="0" fillId="15" borderId="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1333500</xdr:colOff>
      <xdr:row>15</xdr:row>
      <xdr:rowOff>161925</xdr:rowOff>
    </xdr:from>
    <xdr:to>
      <xdr:col>10</xdr:col>
      <xdr:colOff>5010150</xdr:colOff>
      <xdr:row>24</xdr:row>
      <xdr:rowOff>161925</xdr:rowOff>
    </xdr:to>
    <xdr:sp>
      <xdr:nvSpPr>
        <xdr:cNvPr id="1" name="Oval Callout 1"/>
        <xdr:cNvSpPr>
          <a:spLocks/>
        </xdr:cNvSpPr>
      </xdr:nvSpPr>
      <xdr:spPr>
        <a:xfrm>
          <a:off x="7934325" y="3171825"/>
          <a:ext cx="3676650" cy="1714500"/>
        </a:xfrm>
        <a:prstGeom prst="wedgeEllipseCallout">
          <a:avLst>
            <a:gd name="adj1" fmla="val -20833"/>
            <a:gd name="adj2" fmla="val 62500"/>
          </a:avLst>
        </a:prstGeom>
        <a:solidFill>
          <a:srgbClr val="FFFF00">
            <a:alpha val="72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Sura 42 with 2 letters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the first verse.</a:t>
          </a:r>
        </a:p>
      </xdr:txBody>
    </xdr:sp>
    <xdr:clientData/>
  </xdr:twoCellAnchor>
  <xdr:twoCellAnchor>
    <xdr:from>
      <xdr:col>1</xdr:col>
      <xdr:colOff>695325</xdr:colOff>
      <xdr:row>26</xdr:row>
      <xdr:rowOff>9525</xdr:rowOff>
    </xdr:from>
    <xdr:to>
      <xdr:col>10</xdr:col>
      <xdr:colOff>2409825</xdr:colOff>
      <xdr:row>43</xdr:row>
      <xdr:rowOff>38100</xdr:rowOff>
    </xdr:to>
    <xdr:sp>
      <xdr:nvSpPr>
        <xdr:cNvPr id="2" name="Straight Arrow Connector 3"/>
        <xdr:cNvSpPr>
          <a:spLocks/>
        </xdr:cNvSpPr>
      </xdr:nvSpPr>
      <xdr:spPr>
        <a:xfrm flipH="1">
          <a:off x="1304925" y="5114925"/>
          <a:ext cx="7705725" cy="3267075"/>
        </a:xfrm>
        <a:prstGeom prst="straightConnector1">
          <a:avLst/>
        </a:prstGeom>
        <a:noFill/>
        <a:ln w="34925" cmpd="sng">
          <a:solidFill>
            <a:srgbClr val="4A7EBB"/>
          </a:solidFill>
          <a:prstDash val="lgDashDot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jidtucson.org/quran/miracle/initials/dec90jan91.html#proof1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jidtucson.org/quran/miracle/initials/dec90jan91.html#proof2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jidtucson.org/quran/miracle/initials/dec90jan91.html#proof3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jidtucson.org/quran/miracle/initials/dec90jan91.html#proof4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jidtucson.org/quran/miracle/initials/dec90jan91.html#proof5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jidtucson.org/quran/miracle/initials/dec90jan91.html#proof6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6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11.00390625" style="1" bestFit="1" customWidth="1"/>
    <col min="3" max="4" width="12.57421875" style="1" bestFit="1" customWidth="1"/>
    <col min="5" max="8" width="9.140625" style="1" customWidth="1"/>
    <col min="9" max="9" width="17.140625" style="1" bestFit="1" customWidth="1"/>
    <col min="10" max="10" width="130.28125" style="1" hidden="1" customWidth="1"/>
    <col min="11" max="11" width="255.7109375" style="1" bestFit="1" customWidth="1"/>
    <col min="12" max="16384" width="9.140625" style="1" customWidth="1"/>
  </cols>
  <sheetData>
    <row r="1" spans="1:8" ht="15">
      <c r="A1" s="2" t="s">
        <v>22</v>
      </c>
      <c r="B1" s="6" t="s">
        <v>23</v>
      </c>
      <c r="C1" s="5" t="s">
        <v>25</v>
      </c>
      <c r="D1" s="21" t="s">
        <v>24</v>
      </c>
      <c r="E1" s="21"/>
      <c r="F1" s="21"/>
      <c r="G1" s="21"/>
      <c r="H1" s="21"/>
    </row>
    <row r="2" spans="1:11" ht="54" customHeight="1">
      <c r="A2" s="20" t="s">
        <v>14</v>
      </c>
      <c r="B2" s="20" t="s">
        <v>15</v>
      </c>
      <c r="C2" s="3" t="s">
        <v>16</v>
      </c>
      <c r="D2" s="20" t="s">
        <v>17</v>
      </c>
      <c r="E2" s="20" t="s">
        <v>18</v>
      </c>
      <c r="F2" s="20" t="s">
        <v>19</v>
      </c>
      <c r="G2" s="20" t="s">
        <v>20</v>
      </c>
      <c r="H2" s="20" t="s">
        <v>21</v>
      </c>
      <c r="I2" s="3" t="s">
        <v>26</v>
      </c>
      <c r="J2" s="1" t="s">
        <v>27</v>
      </c>
      <c r="K2" s="13" t="s">
        <v>28</v>
      </c>
    </row>
    <row r="3" spans="1:11" ht="15">
      <c r="A3" s="3">
        <v>1</v>
      </c>
      <c r="B3" s="3">
        <v>0</v>
      </c>
      <c r="C3" s="3"/>
      <c r="D3" s="3"/>
      <c r="E3" s="3"/>
      <c r="F3" s="3"/>
      <c r="G3" s="3"/>
      <c r="H3" s="3"/>
      <c r="I3" s="4" t="str">
        <f>IF(B3=0,CONCATENATE(A3,B3),IF(B3=1,CONCATENATE(A3,B3,D3),IF(B3=2,CONCATENATE(A3,B3,D3,E3),IF(B3=3,CONCATENATE(A3,B3,D3,E3,F3),IF(B3=4,CONCATENATE(A3,B3,D3,E3,F3,G3),IF(B3=5,CONCATENATE(A3,B3,D3,E3,F3,G3,H3),FALSE))))))</f>
        <v>10</v>
      </c>
      <c r="J3" s="1" t="str">
        <f>CONCATENATE(I3,I4,I5,I6,I7,I8,I9,I10,I11,I12,I13,I14,I15,I16,I17,I18,I19,I20,I21)</f>
        <v>1023130403313040405060741304090809010313020011313020012313020013413040200143130200153130200160170180195205107090</v>
      </c>
      <c r="K3" s="16" t="str">
        <f>CONCATENATE(J3,J22,J41,J60,J79,J98)</f>
        <v>10231304033130404050607413040908090103130200113130200123130200134130402001431302001531302001601701801952051070902029521022023024025026396040272960283960402931304030313040313130403231304033034035036210603703819039040284041284042584070601004328404428404528404628404704804905011005105205305405505605705805906006106206306406506606706825050690700710720730740750760770780790800810820830840850860870880890900910920930940950960970980990100010101020103010401050106010701080109011001110112011301140</v>
      </c>
    </row>
    <row r="4" spans="1:11" ht="15.75">
      <c r="A4" s="3">
        <v>2</v>
      </c>
      <c r="B4" s="3">
        <v>3</v>
      </c>
      <c r="C4" s="3" t="s">
        <v>0</v>
      </c>
      <c r="D4" s="3">
        <v>1</v>
      </c>
      <c r="E4" s="3">
        <v>30</v>
      </c>
      <c r="F4" s="3">
        <v>40</v>
      </c>
      <c r="G4" s="3"/>
      <c r="H4" s="3"/>
      <c r="I4" s="4" t="str">
        <f>IF(B4=0,CONCATENATE(A4,B4),IF(B4=1,CONCATENATE(A4,B4,D4),IF(B4=2,CONCATENATE(A4,B4,D4,E4),IF(B4=3,CONCATENATE(A4,B4,D4,E4,F4),IF(B4=4,CONCATENATE(A4,B4,D4,E4,F4,G4),IF(B4=5,CONCATENATE(A4,B4,D4,E4,F4,G4,H4),FALSE))))))</f>
        <v>2313040</v>
      </c>
      <c r="K4" s="14" t="s">
        <v>32</v>
      </c>
    </row>
    <row r="5" spans="1:11" ht="15.75">
      <c r="A5" s="3">
        <v>3</v>
      </c>
      <c r="B5" s="3">
        <v>3</v>
      </c>
      <c r="C5" s="3" t="s">
        <v>0</v>
      </c>
      <c r="D5" s="3">
        <v>1</v>
      </c>
      <c r="E5" s="3">
        <v>30</v>
      </c>
      <c r="F5" s="3">
        <v>40</v>
      </c>
      <c r="G5" s="3"/>
      <c r="H5" s="3"/>
      <c r="I5" s="4" t="str">
        <f aca="true" t="shared" si="0" ref="I5:I67">IF(B5=0,CONCATENATE(A5,B5),IF(B5=1,CONCATENATE(A5,B5,D5),IF(B5=2,CONCATENATE(A5,B5,D5,E5),IF(B5=3,CONCATENATE(A5,B5,D5,E5,F5),IF(B5=4,CONCATENATE(A5,B5,D5,E5,F5,G5),IF(B5=5,CONCATENATE(A5,B5,D5,E5,F5,G5,H5),FALSE))))))</f>
        <v>3313040</v>
      </c>
      <c r="K5" s="14" t="s">
        <v>33</v>
      </c>
    </row>
    <row r="6" spans="1:11" ht="15.75">
      <c r="A6" s="3">
        <v>4</v>
      </c>
      <c r="B6" s="3">
        <v>0</v>
      </c>
      <c r="C6" s="3"/>
      <c r="D6" s="3"/>
      <c r="E6" s="3"/>
      <c r="F6" s="3"/>
      <c r="G6" s="3"/>
      <c r="H6" s="3"/>
      <c r="I6" s="4" t="str">
        <f t="shared" si="0"/>
        <v>40</v>
      </c>
      <c r="K6" s="14" t="s">
        <v>34</v>
      </c>
    </row>
    <row r="7" spans="1:9" ht="15">
      <c r="A7" s="3">
        <v>5</v>
      </c>
      <c r="B7" s="3">
        <v>0</v>
      </c>
      <c r="C7" s="3"/>
      <c r="D7" s="3"/>
      <c r="E7" s="3"/>
      <c r="F7" s="3"/>
      <c r="G7" s="3"/>
      <c r="H7" s="3"/>
      <c r="I7" s="4" t="str">
        <f t="shared" si="0"/>
        <v>50</v>
      </c>
    </row>
    <row r="8" spans="1:9" ht="15">
      <c r="A8" s="3">
        <v>6</v>
      </c>
      <c r="B8" s="3">
        <v>0</v>
      </c>
      <c r="C8" s="3"/>
      <c r="D8" s="3"/>
      <c r="E8" s="3"/>
      <c r="F8" s="3"/>
      <c r="G8" s="3"/>
      <c r="H8" s="3"/>
      <c r="I8" s="4" t="str">
        <f t="shared" si="0"/>
        <v>60</v>
      </c>
    </row>
    <row r="9" spans="1:9" ht="15">
      <c r="A9" s="3">
        <v>7</v>
      </c>
      <c r="B9" s="3">
        <v>4</v>
      </c>
      <c r="C9" s="3" t="s">
        <v>1</v>
      </c>
      <c r="D9" s="3">
        <v>1</v>
      </c>
      <c r="E9" s="3">
        <v>30</v>
      </c>
      <c r="F9" s="3">
        <v>40</v>
      </c>
      <c r="G9" s="3">
        <v>90</v>
      </c>
      <c r="H9" s="3"/>
      <c r="I9" s="4" t="str">
        <f t="shared" si="0"/>
        <v>741304090</v>
      </c>
    </row>
    <row r="10" spans="1:9" ht="15">
      <c r="A10" s="3">
        <v>8</v>
      </c>
      <c r="B10" s="3">
        <v>0</v>
      </c>
      <c r="C10" s="3"/>
      <c r="D10" s="3"/>
      <c r="E10" s="3"/>
      <c r="F10" s="3"/>
      <c r="G10" s="3"/>
      <c r="H10" s="3"/>
      <c r="I10" s="4" t="str">
        <f t="shared" si="0"/>
        <v>80</v>
      </c>
    </row>
    <row r="11" spans="1:9" ht="15">
      <c r="A11" s="3">
        <v>9</v>
      </c>
      <c r="B11" s="3">
        <v>0</v>
      </c>
      <c r="C11" s="3"/>
      <c r="D11" s="3"/>
      <c r="E11" s="3"/>
      <c r="F11" s="3"/>
      <c r="G11" s="3"/>
      <c r="H11" s="3"/>
      <c r="I11" s="4" t="str">
        <f t="shared" si="0"/>
        <v>90</v>
      </c>
    </row>
    <row r="12" spans="1:9" ht="15">
      <c r="A12" s="3">
        <v>10</v>
      </c>
      <c r="B12" s="3">
        <v>3</v>
      </c>
      <c r="C12" s="3" t="s">
        <v>8</v>
      </c>
      <c r="D12" s="3">
        <v>1</v>
      </c>
      <c r="E12" s="3">
        <v>30</v>
      </c>
      <c r="F12" s="3">
        <v>200</v>
      </c>
      <c r="G12" s="3"/>
      <c r="H12" s="3"/>
      <c r="I12" s="4" t="str">
        <f t="shared" si="0"/>
        <v>103130200</v>
      </c>
    </row>
    <row r="13" spans="1:9" ht="15">
      <c r="A13" s="3">
        <v>11</v>
      </c>
      <c r="B13" s="3">
        <v>3</v>
      </c>
      <c r="C13" s="3" t="s">
        <v>8</v>
      </c>
      <c r="D13" s="3">
        <v>1</v>
      </c>
      <c r="E13" s="3">
        <v>30</v>
      </c>
      <c r="F13" s="3">
        <v>200</v>
      </c>
      <c r="G13" s="3"/>
      <c r="H13" s="3"/>
      <c r="I13" s="4" t="str">
        <f t="shared" si="0"/>
        <v>113130200</v>
      </c>
    </row>
    <row r="14" spans="1:9" ht="15">
      <c r="A14" s="3">
        <v>12</v>
      </c>
      <c r="B14" s="3">
        <v>3</v>
      </c>
      <c r="C14" s="3" t="s">
        <v>8</v>
      </c>
      <c r="D14" s="3">
        <v>1</v>
      </c>
      <c r="E14" s="3">
        <v>30</v>
      </c>
      <c r="F14" s="3">
        <v>200</v>
      </c>
      <c r="G14" s="3"/>
      <c r="H14" s="3"/>
      <c r="I14" s="4" t="str">
        <f t="shared" si="0"/>
        <v>123130200</v>
      </c>
    </row>
    <row r="15" spans="1:9" ht="15">
      <c r="A15" s="3">
        <v>13</v>
      </c>
      <c r="B15" s="3">
        <v>4</v>
      </c>
      <c r="C15" s="3" t="s">
        <v>9</v>
      </c>
      <c r="D15" s="3">
        <v>1</v>
      </c>
      <c r="E15" s="3">
        <v>30</v>
      </c>
      <c r="F15" s="3">
        <v>40</v>
      </c>
      <c r="G15" s="3">
        <v>200</v>
      </c>
      <c r="H15" s="3"/>
      <c r="I15" s="4" t="str">
        <f t="shared" si="0"/>
        <v>13413040200</v>
      </c>
    </row>
    <row r="16" spans="1:9" ht="15">
      <c r="A16" s="3">
        <v>14</v>
      </c>
      <c r="B16" s="3">
        <v>3</v>
      </c>
      <c r="C16" s="3" t="s">
        <v>8</v>
      </c>
      <c r="D16" s="3">
        <v>1</v>
      </c>
      <c r="E16" s="3">
        <v>30</v>
      </c>
      <c r="F16" s="3">
        <v>200</v>
      </c>
      <c r="G16" s="3"/>
      <c r="H16" s="3"/>
      <c r="I16" s="4" t="str">
        <f t="shared" si="0"/>
        <v>143130200</v>
      </c>
    </row>
    <row r="17" spans="1:9" ht="15">
      <c r="A17" s="3">
        <v>15</v>
      </c>
      <c r="B17" s="3">
        <v>3</v>
      </c>
      <c r="C17" s="3" t="s">
        <v>8</v>
      </c>
      <c r="D17" s="3">
        <v>1</v>
      </c>
      <c r="E17" s="3">
        <v>30</v>
      </c>
      <c r="F17" s="3">
        <v>200</v>
      </c>
      <c r="G17" s="3"/>
      <c r="H17" s="3"/>
      <c r="I17" s="4" t="str">
        <f t="shared" si="0"/>
        <v>153130200</v>
      </c>
    </row>
    <row r="18" spans="1:9" ht="15">
      <c r="A18" s="3">
        <v>16</v>
      </c>
      <c r="B18" s="3">
        <v>0</v>
      </c>
      <c r="C18" s="3"/>
      <c r="D18" s="3"/>
      <c r="E18" s="3"/>
      <c r="F18" s="3"/>
      <c r="G18" s="3"/>
      <c r="H18" s="3"/>
      <c r="I18" s="4" t="str">
        <f t="shared" si="0"/>
        <v>160</v>
      </c>
    </row>
    <row r="19" spans="1:9" ht="15">
      <c r="A19" s="3">
        <v>17</v>
      </c>
      <c r="B19" s="3">
        <v>0</v>
      </c>
      <c r="C19" s="3"/>
      <c r="D19" s="3"/>
      <c r="E19" s="3"/>
      <c r="F19" s="3"/>
      <c r="G19" s="3"/>
      <c r="H19" s="3"/>
      <c r="I19" s="4" t="str">
        <f t="shared" si="0"/>
        <v>170</v>
      </c>
    </row>
    <row r="20" spans="1:9" ht="15">
      <c r="A20" s="3">
        <v>18</v>
      </c>
      <c r="B20" s="3">
        <v>0</v>
      </c>
      <c r="C20" s="3"/>
      <c r="D20" s="3"/>
      <c r="E20" s="3"/>
      <c r="F20" s="3"/>
      <c r="G20" s="3"/>
      <c r="H20" s="3"/>
      <c r="I20" s="4" t="str">
        <f t="shared" si="0"/>
        <v>180</v>
      </c>
    </row>
    <row r="21" spans="1:9" ht="15">
      <c r="A21" s="3">
        <v>19</v>
      </c>
      <c r="B21" s="3">
        <v>5</v>
      </c>
      <c r="C21" s="3" t="s">
        <v>13</v>
      </c>
      <c r="D21" s="3">
        <v>20</v>
      </c>
      <c r="E21" s="3">
        <v>5</v>
      </c>
      <c r="F21" s="3">
        <v>10</v>
      </c>
      <c r="G21" s="3">
        <v>70</v>
      </c>
      <c r="H21" s="3">
        <v>90</v>
      </c>
      <c r="I21" s="4" t="str">
        <f t="shared" si="0"/>
        <v>195205107090</v>
      </c>
    </row>
    <row r="22" spans="1:10" ht="15">
      <c r="A22" s="3">
        <v>20</v>
      </c>
      <c r="B22" s="3">
        <v>2</v>
      </c>
      <c r="C22" s="3" t="s">
        <v>5</v>
      </c>
      <c r="D22" s="3">
        <v>9</v>
      </c>
      <c r="E22" s="3">
        <v>5</v>
      </c>
      <c r="F22" s="3"/>
      <c r="G22" s="3"/>
      <c r="H22" s="3"/>
      <c r="I22" s="4" t="str">
        <f t="shared" si="0"/>
        <v>20295</v>
      </c>
      <c r="J22" s="1" t="str">
        <f>CONCATENATE(I22,I23,I24,I25,I26,I27,I28,I29,I30,I31,I32,I33,I34,I35,I36,I37,I38,I39,I40)</f>
        <v>20295210220230240250263960402729602839604029313040303130403131304032313040330340350362106037038190</v>
      </c>
    </row>
    <row r="23" spans="1:9" ht="15">
      <c r="A23" s="3">
        <v>21</v>
      </c>
      <c r="B23" s="3">
        <v>0</v>
      </c>
      <c r="C23" s="3"/>
      <c r="D23" s="3"/>
      <c r="E23" s="3"/>
      <c r="F23" s="3"/>
      <c r="G23" s="3"/>
      <c r="H23" s="3"/>
      <c r="I23" s="4" t="str">
        <f t="shared" si="0"/>
        <v>210</v>
      </c>
    </row>
    <row r="24" spans="1:9" ht="15">
      <c r="A24" s="3">
        <v>22</v>
      </c>
      <c r="B24" s="3">
        <v>0</v>
      </c>
      <c r="C24" s="3"/>
      <c r="D24" s="3"/>
      <c r="E24" s="3"/>
      <c r="F24" s="3"/>
      <c r="G24" s="3"/>
      <c r="H24" s="3"/>
      <c r="I24" s="4" t="str">
        <f t="shared" si="0"/>
        <v>220</v>
      </c>
    </row>
    <row r="25" spans="1:9" ht="15">
      <c r="A25" s="3">
        <v>23</v>
      </c>
      <c r="B25" s="3">
        <v>0</v>
      </c>
      <c r="C25" s="3"/>
      <c r="D25" s="3"/>
      <c r="E25" s="3"/>
      <c r="F25" s="3"/>
      <c r="G25" s="3"/>
      <c r="H25" s="3"/>
      <c r="I25" s="4" t="str">
        <f t="shared" si="0"/>
        <v>230</v>
      </c>
    </row>
    <row r="26" spans="1:9" ht="15">
      <c r="A26" s="3">
        <v>24</v>
      </c>
      <c r="B26" s="3">
        <v>0</v>
      </c>
      <c r="C26" s="3"/>
      <c r="D26" s="3"/>
      <c r="E26" s="3"/>
      <c r="F26" s="3"/>
      <c r="G26" s="3"/>
      <c r="H26" s="3"/>
      <c r="I26" s="4" t="str">
        <f t="shared" si="0"/>
        <v>240</v>
      </c>
    </row>
    <row r="27" spans="1:9" ht="15">
      <c r="A27" s="3">
        <v>25</v>
      </c>
      <c r="B27" s="3">
        <v>0</v>
      </c>
      <c r="C27" s="3"/>
      <c r="D27" s="3"/>
      <c r="E27" s="3"/>
      <c r="F27" s="3"/>
      <c r="G27" s="3"/>
      <c r="H27" s="3"/>
      <c r="I27" s="4" t="str">
        <f t="shared" si="0"/>
        <v>250</v>
      </c>
    </row>
    <row r="28" spans="1:9" ht="15">
      <c r="A28" s="3">
        <v>26</v>
      </c>
      <c r="B28" s="3">
        <v>3</v>
      </c>
      <c r="C28" s="3" t="s">
        <v>6</v>
      </c>
      <c r="D28" s="3">
        <v>9</v>
      </c>
      <c r="E28" s="3">
        <v>60</v>
      </c>
      <c r="F28" s="3">
        <v>40</v>
      </c>
      <c r="G28" s="3"/>
      <c r="H28" s="3"/>
      <c r="I28" s="4" t="str">
        <f t="shared" si="0"/>
        <v>26396040</v>
      </c>
    </row>
    <row r="29" spans="1:9" ht="15">
      <c r="A29" s="3">
        <v>27</v>
      </c>
      <c r="B29" s="3">
        <v>2</v>
      </c>
      <c r="C29" s="3" t="s">
        <v>7</v>
      </c>
      <c r="D29" s="3">
        <v>9</v>
      </c>
      <c r="E29" s="3">
        <v>60</v>
      </c>
      <c r="F29" s="3"/>
      <c r="G29" s="3"/>
      <c r="H29" s="3"/>
      <c r="I29" s="4" t="str">
        <f t="shared" si="0"/>
        <v>272960</v>
      </c>
    </row>
    <row r="30" spans="1:9" ht="15">
      <c r="A30" s="3">
        <v>28</v>
      </c>
      <c r="B30" s="3">
        <v>3</v>
      </c>
      <c r="C30" s="3" t="s">
        <v>6</v>
      </c>
      <c r="D30" s="3">
        <v>9</v>
      </c>
      <c r="E30" s="3">
        <v>60</v>
      </c>
      <c r="F30" s="3">
        <v>40</v>
      </c>
      <c r="G30" s="3"/>
      <c r="H30" s="3"/>
      <c r="I30" s="4" t="str">
        <f t="shared" si="0"/>
        <v>28396040</v>
      </c>
    </row>
    <row r="31" spans="1:9" ht="15">
      <c r="A31" s="3">
        <v>29</v>
      </c>
      <c r="B31" s="3">
        <v>3</v>
      </c>
      <c r="C31" s="3" t="s">
        <v>0</v>
      </c>
      <c r="D31" s="3">
        <v>1</v>
      </c>
      <c r="E31" s="3">
        <v>30</v>
      </c>
      <c r="F31" s="3">
        <v>40</v>
      </c>
      <c r="G31" s="3"/>
      <c r="H31" s="3"/>
      <c r="I31" s="4" t="str">
        <f t="shared" si="0"/>
        <v>29313040</v>
      </c>
    </row>
    <row r="32" spans="1:9" ht="15">
      <c r="A32" s="3">
        <v>30</v>
      </c>
      <c r="B32" s="3">
        <v>3</v>
      </c>
      <c r="C32" s="3" t="s">
        <v>0</v>
      </c>
      <c r="D32" s="3">
        <v>1</v>
      </c>
      <c r="E32" s="3">
        <v>30</v>
      </c>
      <c r="F32" s="3">
        <v>40</v>
      </c>
      <c r="G32" s="3"/>
      <c r="H32" s="3"/>
      <c r="I32" s="4" t="str">
        <f t="shared" si="0"/>
        <v>30313040</v>
      </c>
    </row>
    <row r="33" spans="1:9" ht="15">
      <c r="A33" s="3">
        <v>31</v>
      </c>
      <c r="B33" s="3">
        <v>3</v>
      </c>
      <c r="C33" s="3" t="s">
        <v>0</v>
      </c>
      <c r="D33" s="3">
        <v>1</v>
      </c>
      <c r="E33" s="3">
        <v>30</v>
      </c>
      <c r="F33" s="3">
        <v>40</v>
      </c>
      <c r="G33" s="3"/>
      <c r="H33" s="3"/>
      <c r="I33" s="4" t="str">
        <f t="shared" si="0"/>
        <v>31313040</v>
      </c>
    </row>
    <row r="34" spans="1:9" ht="15">
      <c r="A34" s="3">
        <v>32</v>
      </c>
      <c r="B34" s="3">
        <v>3</v>
      </c>
      <c r="C34" s="3" t="s">
        <v>0</v>
      </c>
      <c r="D34" s="3">
        <v>1</v>
      </c>
      <c r="E34" s="3">
        <v>30</v>
      </c>
      <c r="F34" s="3">
        <v>40</v>
      </c>
      <c r="G34" s="3"/>
      <c r="H34" s="3"/>
      <c r="I34" s="4" t="str">
        <f t="shared" si="0"/>
        <v>32313040</v>
      </c>
    </row>
    <row r="35" spans="1:9" ht="15">
      <c r="A35" s="3">
        <v>33</v>
      </c>
      <c r="B35" s="3">
        <v>0</v>
      </c>
      <c r="C35" s="3"/>
      <c r="D35" s="3"/>
      <c r="E35" s="3"/>
      <c r="F35" s="3"/>
      <c r="G35" s="3"/>
      <c r="H35" s="3"/>
      <c r="I35" s="4" t="str">
        <f t="shared" si="0"/>
        <v>330</v>
      </c>
    </row>
    <row r="36" spans="1:9" ht="15">
      <c r="A36" s="3">
        <v>34</v>
      </c>
      <c r="B36" s="3">
        <v>0</v>
      </c>
      <c r="C36" s="3"/>
      <c r="D36" s="3"/>
      <c r="E36" s="3"/>
      <c r="F36" s="3"/>
      <c r="G36" s="3"/>
      <c r="H36" s="3"/>
      <c r="I36" s="4" t="str">
        <f t="shared" si="0"/>
        <v>340</v>
      </c>
    </row>
    <row r="37" spans="1:9" ht="15">
      <c r="A37" s="3">
        <v>35</v>
      </c>
      <c r="B37" s="3">
        <v>0</v>
      </c>
      <c r="C37" s="3"/>
      <c r="D37" s="3"/>
      <c r="E37" s="3"/>
      <c r="F37" s="3"/>
      <c r="G37" s="3"/>
      <c r="H37" s="3"/>
      <c r="I37" s="4" t="str">
        <f t="shared" si="0"/>
        <v>350</v>
      </c>
    </row>
    <row r="38" spans="1:9" ht="15">
      <c r="A38" s="3">
        <v>36</v>
      </c>
      <c r="B38" s="3">
        <v>2</v>
      </c>
      <c r="C38" s="3" t="s">
        <v>3</v>
      </c>
      <c r="D38" s="3">
        <v>10</v>
      </c>
      <c r="E38" s="3">
        <v>60</v>
      </c>
      <c r="F38" s="3"/>
      <c r="G38" s="3"/>
      <c r="H38" s="3"/>
      <c r="I38" s="4" t="str">
        <f t="shared" si="0"/>
        <v>3621060</v>
      </c>
    </row>
    <row r="39" spans="1:9" ht="15">
      <c r="A39" s="3">
        <v>37</v>
      </c>
      <c r="B39" s="3">
        <v>0</v>
      </c>
      <c r="C39" s="3"/>
      <c r="D39" s="3"/>
      <c r="E39" s="3"/>
      <c r="F39" s="3"/>
      <c r="G39" s="3"/>
      <c r="H39" s="3"/>
      <c r="I39" s="4" t="str">
        <f t="shared" si="0"/>
        <v>370</v>
      </c>
    </row>
    <row r="40" spans="1:9" ht="15">
      <c r="A40" s="3">
        <v>38</v>
      </c>
      <c r="B40" s="3">
        <v>1</v>
      </c>
      <c r="C40" s="3" t="s">
        <v>4</v>
      </c>
      <c r="D40" s="3">
        <v>90</v>
      </c>
      <c r="E40" s="3"/>
      <c r="F40" s="3"/>
      <c r="G40" s="3"/>
      <c r="H40" s="3"/>
      <c r="I40" s="4" t="str">
        <f t="shared" si="0"/>
        <v>38190</v>
      </c>
    </row>
    <row r="41" spans="1:10" ht="15">
      <c r="A41" s="3">
        <v>39</v>
      </c>
      <c r="B41" s="3">
        <v>0</v>
      </c>
      <c r="C41" s="3"/>
      <c r="D41" s="3"/>
      <c r="E41" s="3"/>
      <c r="F41" s="3"/>
      <c r="G41" s="3"/>
      <c r="H41" s="3"/>
      <c r="I41" s="4" t="str">
        <f t="shared" si="0"/>
        <v>390</v>
      </c>
      <c r="J41" s="1" t="str">
        <f>CONCATENATE(I41,I42,I43,I44,I45,I46,I47,I48,I49,I50,I51,I52,I53,I54,I55,I56,I57,I58,I59)</f>
        <v>3904028404128404258407060100432840442840452840462840470480490501100510520530540550560570</v>
      </c>
    </row>
    <row r="42" spans="1:9" ht="15">
      <c r="A42" s="3">
        <v>40</v>
      </c>
      <c r="B42" s="3">
        <v>2</v>
      </c>
      <c r="C42" s="3" t="s">
        <v>2</v>
      </c>
      <c r="D42" s="3">
        <v>8</v>
      </c>
      <c r="E42" s="3">
        <v>40</v>
      </c>
      <c r="F42" s="3"/>
      <c r="G42" s="3"/>
      <c r="H42" s="3"/>
      <c r="I42" s="4" t="str">
        <f t="shared" si="0"/>
        <v>402840</v>
      </c>
    </row>
    <row r="43" spans="1:9" ht="15">
      <c r="A43" s="3">
        <v>41</v>
      </c>
      <c r="B43" s="3">
        <v>2</v>
      </c>
      <c r="C43" s="3" t="s">
        <v>2</v>
      </c>
      <c r="D43" s="3">
        <v>8</v>
      </c>
      <c r="E43" s="3">
        <v>40</v>
      </c>
      <c r="F43" s="3"/>
      <c r="G43" s="3"/>
      <c r="H43" s="3"/>
      <c r="I43" s="4" t="str">
        <f t="shared" si="0"/>
        <v>412840</v>
      </c>
    </row>
    <row r="44" spans="1:9" ht="15">
      <c r="A44" s="3">
        <v>42</v>
      </c>
      <c r="B44" s="3">
        <v>5</v>
      </c>
      <c r="C44" s="3" t="s">
        <v>12</v>
      </c>
      <c r="D44" s="3">
        <v>8</v>
      </c>
      <c r="E44" s="3">
        <v>40</v>
      </c>
      <c r="F44" s="3">
        <v>70</v>
      </c>
      <c r="G44" s="3">
        <v>60</v>
      </c>
      <c r="H44" s="3">
        <v>100</v>
      </c>
      <c r="I44" s="4" t="str">
        <f t="shared" si="0"/>
        <v>4258407060100</v>
      </c>
    </row>
    <row r="45" spans="1:9" ht="15">
      <c r="A45" s="3">
        <v>43</v>
      </c>
      <c r="B45" s="3">
        <v>2</v>
      </c>
      <c r="C45" s="3" t="s">
        <v>2</v>
      </c>
      <c r="D45" s="3">
        <v>8</v>
      </c>
      <c r="E45" s="3">
        <v>40</v>
      </c>
      <c r="F45" s="3"/>
      <c r="G45" s="3"/>
      <c r="H45" s="3"/>
      <c r="I45" s="4" t="str">
        <f t="shared" si="0"/>
        <v>432840</v>
      </c>
    </row>
    <row r="46" spans="1:9" ht="15">
      <c r="A46" s="3">
        <v>44</v>
      </c>
      <c r="B46" s="3">
        <v>2</v>
      </c>
      <c r="C46" s="3" t="s">
        <v>2</v>
      </c>
      <c r="D46" s="3">
        <v>8</v>
      </c>
      <c r="E46" s="3">
        <v>40</v>
      </c>
      <c r="F46" s="3"/>
      <c r="G46" s="3"/>
      <c r="H46" s="3"/>
      <c r="I46" s="4" t="str">
        <f t="shared" si="0"/>
        <v>442840</v>
      </c>
    </row>
    <row r="47" spans="1:9" ht="15">
      <c r="A47" s="3">
        <v>45</v>
      </c>
      <c r="B47" s="3">
        <v>2</v>
      </c>
      <c r="C47" s="3" t="s">
        <v>2</v>
      </c>
      <c r="D47" s="3">
        <v>8</v>
      </c>
      <c r="E47" s="3">
        <v>40</v>
      </c>
      <c r="F47" s="3"/>
      <c r="G47" s="3"/>
      <c r="H47" s="3"/>
      <c r="I47" s="4" t="str">
        <f t="shared" si="0"/>
        <v>452840</v>
      </c>
    </row>
    <row r="48" spans="1:9" ht="15">
      <c r="A48" s="3">
        <v>46</v>
      </c>
      <c r="B48" s="3">
        <v>2</v>
      </c>
      <c r="C48" s="3" t="s">
        <v>2</v>
      </c>
      <c r="D48" s="3">
        <v>8</v>
      </c>
      <c r="E48" s="3">
        <v>40</v>
      </c>
      <c r="F48" s="3"/>
      <c r="G48" s="3"/>
      <c r="H48" s="3"/>
      <c r="I48" s="4" t="str">
        <f t="shared" si="0"/>
        <v>462840</v>
      </c>
    </row>
    <row r="49" spans="1:9" ht="15">
      <c r="A49" s="3">
        <v>47</v>
      </c>
      <c r="B49" s="3">
        <v>0</v>
      </c>
      <c r="C49" s="3"/>
      <c r="D49" s="3"/>
      <c r="E49" s="3"/>
      <c r="F49" s="3"/>
      <c r="G49" s="3"/>
      <c r="H49" s="3"/>
      <c r="I49" s="4" t="str">
        <f t="shared" si="0"/>
        <v>470</v>
      </c>
    </row>
    <row r="50" spans="1:9" ht="15">
      <c r="A50" s="3">
        <v>48</v>
      </c>
      <c r="B50" s="3">
        <v>0</v>
      </c>
      <c r="C50" s="3"/>
      <c r="D50" s="3"/>
      <c r="E50" s="3"/>
      <c r="F50" s="3"/>
      <c r="G50" s="3"/>
      <c r="H50" s="3"/>
      <c r="I50" s="4" t="str">
        <f t="shared" si="0"/>
        <v>480</v>
      </c>
    </row>
    <row r="51" spans="1:9" ht="15">
      <c r="A51" s="3">
        <v>49</v>
      </c>
      <c r="B51" s="3">
        <v>0</v>
      </c>
      <c r="C51" s="3"/>
      <c r="D51" s="3"/>
      <c r="E51" s="3"/>
      <c r="F51" s="3"/>
      <c r="G51" s="3"/>
      <c r="H51" s="3"/>
      <c r="I51" s="4" t="str">
        <f t="shared" si="0"/>
        <v>490</v>
      </c>
    </row>
    <row r="52" spans="1:9" ht="15">
      <c r="A52" s="3">
        <v>50</v>
      </c>
      <c r="B52" s="3">
        <v>1</v>
      </c>
      <c r="C52" s="3" t="s">
        <v>11</v>
      </c>
      <c r="D52" s="3">
        <v>100</v>
      </c>
      <c r="E52" s="3"/>
      <c r="F52" s="3"/>
      <c r="G52" s="3"/>
      <c r="H52" s="3"/>
      <c r="I52" s="4" t="str">
        <f t="shared" si="0"/>
        <v>501100</v>
      </c>
    </row>
    <row r="53" spans="1:9" ht="15">
      <c r="A53" s="3">
        <v>51</v>
      </c>
      <c r="B53" s="3">
        <v>0</v>
      </c>
      <c r="C53" s="3"/>
      <c r="D53" s="3"/>
      <c r="E53" s="3"/>
      <c r="F53" s="3"/>
      <c r="G53" s="3"/>
      <c r="H53" s="3"/>
      <c r="I53" s="4" t="str">
        <f t="shared" si="0"/>
        <v>510</v>
      </c>
    </row>
    <row r="54" spans="1:9" ht="15">
      <c r="A54" s="3">
        <v>52</v>
      </c>
      <c r="B54" s="3">
        <v>0</v>
      </c>
      <c r="C54" s="3"/>
      <c r="D54" s="3"/>
      <c r="E54" s="3"/>
      <c r="F54" s="3"/>
      <c r="G54" s="3"/>
      <c r="H54" s="3"/>
      <c r="I54" s="4" t="str">
        <f t="shared" si="0"/>
        <v>520</v>
      </c>
    </row>
    <row r="55" spans="1:9" ht="15">
      <c r="A55" s="3">
        <v>53</v>
      </c>
      <c r="B55" s="3">
        <v>0</v>
      </c>
      <c r="C55" s="3"/>
      <c r="D55" s="3"/>
      <c r="E55" s="3"/>
      <c r="F55" s="3"/>
      <c r="G55" s="3"/>
      <c r="H55" s="3"/>
      <c r="I55" s="4" t="str">
        <f t="shared" si="0"/>
        <v>530</v>
      </c>
    </row>
    <row r="56" spans="1:9" ht="15">
      <c r="A56" s="3">
        <v>54</v>
      </c>
      <c r="B56" s="3">
        <v>0</v>
      </c>
      <c r="C56" s="3"/>
      <c r="D56" s="3"/>
      <c r="E56" s="3"/>
      <c r="F56" s="3"/>
      <c r="G56" s="3"/>
      <c r="H56" s="3"/>
      <c r="I56" s="4" t="str">
        <f t="shared" si="0"/>
        <v>540</v>
      </c>
    </row>
    <row r="57" spans="1:9" ht="15">
      <c r="A57" s="3">
        <v>55</v>
      </c>
      <c r="B57" s="3">
        <v>0</v>
      </c>
      <c r="C57" s="3"/>
      <c r="D57" s="3"/>
      <c r="E57" s="3"/>
      <c r="F57" s="3"/>
      <c r="G57" s="3"/>
      <c r="H57" s="3"/>
      <c r="I57" s="4" t="str">
        <f t="shared" si="0"/>
        <v>550</v>
      </c>
    </row>
    <row r="58" spans="1:9" ht="15">
      <c r="A58" s="3">
        <v>56</v>
      </c>
      <c r="B58" s="3">
        <v>0</v>
      </c>
      <c r="C58" s="3"/>
      <c r="D58" s="3"/>
      <c r="E58" s="3"/>
      <c r="F58" s="3"/>
      <c r="G58" s="3"/>
      <c r="H58" s="3"/>
      <c r="I58" s="4" t="str">
        <f t="shared" si="0"/>
        <v>560</v>
      </c>
    </row>
    <row r="59" spans="1:9" ht="15">
      <c r="A59" s="3">
        <v>57</v>
      </c>
      <c r="B59" s="3">
        <v>0</v>
      </c>
      <c r="C59" s="3"/>
      <c r="D59" s="3"/>
      <c r="E59" s="3"/>
      <c r="F59" s="3"/>
      <c r="G59" s="3"/>
      <c r="H59" s="3"/>
      <c r="I59" s="4" t="str">
        <f t="shared" si="0"/>
        <v>570</v>
      </c>
    </row>
    <row r="60" spans="1:10" ht="15">
      <c r="A60" s="3">
        <v>58</v>
      </c>
      <c r="B60" s="3">
        <v>0</v>
      </c>
      <c r="C60" s="3"/>
      <c r="D60" s="3"/>
      <c r="E60" s="3"/>
      <c r="F60" s="3"/>
      <c r="G60" s="3"/>
      <c r="H60" s="3"/>
      <c r="I60" s="4" t="str">
        <f t="shared" si="0"/>
        <v>580</v>
      </c>
      <c r="J60" s="1" t="str">
        <f>CONCATENATE(I60,I61,I62,I63,I64,I65,I66,I67,I68,I69,I70,I71,I72,I73,I74,I75,I76,I77,I78)</f>
        <v>5805906006106206306406506606706825050690700710720730740750760</v>
      </c>
    </row>
    <row r="61" spans="1:9" ht="15">
      <c r="A61" s="3">
        <v>59</v>
      </c>
      <c r="B61" s="3">
        <v>0</v>
      </c>
      <c r="C61" s="3"/>
      <c r="D61" s="3"/>
      <c r="E61" s="3"/>
      <c r="F61" s="3"/>
      <c r="G61" s="3"/>
      <c r="H61" s="3"/>
      <c r="I61" s="4" t="str">
        <f t="shared" si="0"/>
        <v>590</v>
      </c>
    </row>
    <row r="62" spans="1:9" ht="15">
      <c r="A62" s="3">
        <v>60</v>
      </c>
      <c r="B62" s="3">
        <v>0</v>
      </c>
      <c r="C62" s="3"/>
      <c r="D62" s="3"/>
      <c r="E62" s="3"/>
      <c r="F62" s="3"/>
      <c r="G62" s="3"/>
      <c r="H62" s="3"/>
      <c r="I62" s="4" t="str">
        <f t="shared" si="0"/>
        <v>600</v>
      </c>
    </row>
    <row r="63" spans="1:9" ht="15">
      <c r="A63" s="3">
        <v>61</v>
      </c>
      <c r="B63" s="3">
        <v>0</v>
      </c>
      <c r="C63" s="3"/>
      <c r="D63" s="3"/>
      <c r="E63" s="3"/>
      <c r="F63" s="3"/>
      <c r="G63" s="3"/>
      <c r="H63" s="3"/>
      <c r="I63" s="4" t="str">
        <f t="shared" si="0"/>
        <v>610</v>
      </c>
    </row>
    <row r="64" spans="1:9" ht="15">
      <c r="A64" s="3">
        <v>62</v>
      </c>
      <c r="B64" s="3">
        <v>0</v>
      </c>
      <c r="C64" s="3"/>
      <c r="D64" s="3"/>
      <c r="E64" s="3"/>
      <c r="F64" s="3"/>
      <c r="G64" s="3"/>
      <c r="H64" s="3"/>
      <c r="I64" s="4" t="str">
        <f t="shared" si="0"/>
        <v>620</v>
      </c>
    </row>
    <row r="65" spans="1:9" ht="15">
      <c r="A65" s="3">
        <v>63</v>
      </c>
      <c r="B65" s="3">
        <v>0</v>
      </c>
      <c r="C65" s="3"/>
      <c r="D65" s="3"/>
      <c r="E65" s="3"/>
      <c r="F65" s="3"/>
      <c r="G65" s="3"/>
      <c r="H65" s="3"/>
      <c r="I65" s="4" t="str">
        <f t="shared" si="0"/>
        <v>630</v>
      </c>
    </row>
    <row r="66" spans="1:9" ht="15">
      <c r="A66" s="3">
        <v>64</v>
      </c>
      <c r="B66" s="3">
        <v>0</v>
      </c>
      <c r="C66" s="3"/>
      <c r="D66" s="3"/>
      <c r="E66" s="3"/>
      <c r="F66" s="3"/>
      <c r="G66" s="3"/>
      <c r="H66" s="3"/>
      <c r="I66" s="4" t="str">
        <f t="shared" si="0"/>
        <v>640</v>
      </c>
    </row>
    <row r="67" spans="1:9" ht="15">
      <c r="A67" s="3">
        <v>65</v>
      </c>
      <c r="B67" s="3">
        <v>0</v>
      </c>
      <c r="C67" s="3"/>
      <c r="D67" s="3"/>
      <c r="E67" s="3"/>
      <c r="F67" s="3"/>
      <c r="G67" s="3"/>
      <c r="H67" s="3"/>
      <c r="I67" s="4" t="str">
        <f t="shared" si="0"/>
        <v>650</v>
      </c>
    </row>
    <row r="68" spans="1:9" ht="15">
      <c r="A68" s="3">
        <v>66</v>
      </c>
      <c r="B68" s="3">
        <v>0</v>
      </c>
      <c r="C68" s="3"/>
      <c r="D68" s="3"/>
      <c r="E68" s="3"/>
      <c r="F68" s="3"/>
      <c r="G68" s="3"/>
      <c r="H68" s="3"/>
      <c r="I68" s="4" t="str">
        <f aca="true" t="shared" si="1" ref="I68:I116">IF(B68=0,CONCATENATE(A68,B68),IF(B68=1,CONCATENATE(A68,B68,D68),IF(B68=2,CONCATENATE(A68,B68,D68,E68),IF(B68=3,CONCATENATE(A68,B68,D68,E68,F68),IF(B68=4,CONCATENATE(A68,B68,D68,E68,F68,G68),IF(B68=5,CONCATENATE(A68,B68,D68,E68,F68,G68,H68),FALSE))))))</f>
        <v>660</v>
      </c>
    </row>
    <row r="69" spans="1:9" ht="15">
      <c r="A69" s="3">
        <v>67</v>
      </c>
      <c r="B69" s="3">
        <v>0</v>
      </c>
      <c r="C69" s="3"/>
      <c r="D69" s="3"/>
      <c r="E69" s="3"/>
      <c r="F69" s="3"/>
      <c r="G69" s="3"/>
      <c r="H69" s="3"/>
      <c r="I69" s="4" t="str">
        <f t="shared" si="1"/>
        <v>670</v>
      </c>
    </row>
    <row r="70" spans="1:9" ht="15">
      <c r="A70" s="3">
        <v>68</v>
      </c>
      <c r="B70" s="3">
        <v>2</v>
      </c>
      <c r="C70" s="3" t="s">
        <v>10</v>
      </c>
      <c r="D70" s="3">
        <v>50</v>
      </c>
      <c r="E70" s="3">
        <v>50</v>
      </c>
      <c r="F70" s="3"/>
      <c r="G70" s="3"/>
      <c r="H70" s="3"/>
      <c r="I70" s="4" t="str">
        <f t="shared" si="1"/>
        <v>6825050</v>
      </c>
    </row>
    <row r="71" spans="1:9" ht="15">
      <c r="A71" s="3">
        <v>69</v>
      </c>
      <c r="B71" s="3">
        <v>0</v>
      </c>
      <c r="C71" s="3"/>
      <c r="D71" s="3"/>
      <c r="E71" s="3"/>
      <c r="F71" s="3"/>
      <c r="G71" s="3"/>
      <c r="H71" s="3"/>
      <c r="I71" s="4" t="str">
        <f t="shared" si="1"/>
        <v>690</v>
      </c>
    </row>
    <row r="72" spans="1:9" ht="15">
      <c r="A72" s="3">
        <v>70</v>
      </c>
      <c r="B72" s="3">
        <v>0</v>
      </c>
      <c r="C72" s="3"/>
      <c r="D72" s="3"/>
      <c r="E72" s="3"/>
      <c r="F72" s="3"/>
      <c r="G72" s="3"/>
      <c r="H72" s="3"/>
      <c r="I72" s="4" t="str">
        <f t="shared" si="1"/>
        <v>700</v>
      </c>
    </row>
    <row r="73" spans="1:9" ht="15">
      <c r="A73" s="3">
        <v>71</v>
      </c>
      <c r="B73" s="3">
        <v>0</v>
      </c>
      <c r="C73" s="3"/>
      <c r="D73" s="3"/>
      <c r="E73" s="3"/>
      <c r="F73" s="3"/>
      <c r="G73" s="3"/>
      <c r="H73" s="3"/>
      <c r="I73" s="4" t="str">
        <f t="shared" si="1"/>
        <v>710</v>
      </c>
    </row>
    <row r="74" spans="1:9" ht="15">
      <c r="A74" s="3">
        <v>72</v>
      </c>
      <c r="B74" s="3">
        <v>0</v>
      </c>
      <c r="C74" s="3"/>
      <c r="D74" s="3"/>
      <c r="E74" s="3"/>
      <c r="F74" s="3"/>
      <c r="G74" s="3"/>
      <c r="H74" s="3"/>
      <c r="I74" s="4" t="str">
        <f t="shared" si="1"/>
        <v>720</v>
      </c>
    </row>
    <row r="75" spans="1:9" ht="15">
      <c r="A75" s="3">
        <v>73</v>
      </c>
      <c r="B75" s="3">
        <v>0</v>
      </c>
      <c r="C75" s="3"/>
      <c r="D75" s="3"/>
      <c r="E75" s="3"/>
      <c r="F75" s="3"/>
      <c r="G75" s="3"/>
      <c r="H75" s="3"/>
      <c r="I75" s="4" t="str">
        <f t="shared" si="1"/>
        <v>730</v>
      </c>
    </row>
    <row r="76" spans="1:9" ht="15">
      <c r="A76" s="3">
        <v>74</v>
      </c>
      <c r="B76" s="3">
        <v>0</v>
      </c>
      <c r="C76" s="3"/>
      <c r="D76" s="3"/>
      <c r="E76" s="3"/>
      <c r="F76" s="3"/>
      <c r="G76" s="3"/>
      <c r="H76" s="3"/>
      <c r="I76" s="4" t="str">
        <f t="shared" si="1"/>
        <v>740</v>
      </c>
    </row>
    <row r="77" spans="1:9" ht="15">
      <c r="A77" s="3">
        <v>75</v>
      </c>
      <c r="B77" s="3">
        <v>0</v>
      </c>
      <c r="C77" s="3"/>
      <c r="D77" s="3"/>
      <c r="E77" s="3"/>
      <c r="F77" s="3"/>
      <c r="G77" s="3"/>
      <c r="H77" s="3"/>
      <c r="I77" s="4" t="str">
        <f t="shared" si="1"/>
        <v>750</v>
      </c>
    </row>
    <row r="78" spans="1:9" ht="15">
      <c r="A78" s="3">
        <v>76</v>
      </c>
      <c r="B78" s="3">
        <v>0</v>
      </c>
      <c r="C78" s="3"/>
      <c r="D78" s="3"/>
      <c r="E78" s="3"/>
      <c r="F78" s="3"/>
      <c r="G78" s="3"/>
      <c r="H78" s="3"/>
      <c r="I78" s="4" t="str">
        <f t="shared" si="1"/>
        <v>760</v>
      </c>
    </row>
    <row r="79" spans="1:10" ht="15">
      <c r="A79" s="3">
        <v>77</v>
      </c>
      <c r="B79" s="3">
        <v>0</v>
      </c>
      <c r="C79" s="3"/>
      <c r="D79" s="3"/>
      <c r="E79" s="3"/>
      <c r="F79" s="3"/>
      <c r="G79" s="3"/>
      <c r="H79" s="3"/>
      <c r="I79" s="4" t="str">
        <f t="shared" si="1"/>
        <v>770</v>
      </c>
      <c r="J79" s="1" t="str">
        <f>CONCATENATE(I79,I80,I81,I82,I83,I84,I85,I86,I87,I88,I89,I90,I91,I92,I93,I94,I95,I96,I97)</f>
        <v>770780790800810820830840850860870880890900910920930940950</v>
      </c>
    </row>
    <row r="80" spans="1:9" ht="15">
      <c r="A80" s="3">
        <v>78</v>
      </c>
      <c r="B80" s="3">
        <v>0</v>
      </c>
      <c r="C80" s="3"/>
      <c r="D80" s="3"/>
      <c r="E80" s="3"/>
      <c r="F80" s="3"/>
      <c r="G80" s="3"/>
      <c r="H80" s="3"/>
      <c r="I80" s="4" t="str">
        <f t="shared" si="1"/>
        <v>780</v>
      </c>
    </row>
    <row r="81" spans="1:9" ht="15">
      <c r="A81" s="3">
        <v>79</v>
      </c>
      <c r="B81" s="3">
        <v>0</v>
      </c>
      <c r="C81" s="3"/>
      <c r="D81" s="3"/>
      <c r="E81" s="3"/>
      <c r="F81" s="3"/>
      <c r="G81" s="3"/>
      <c r="H81" s="3"/>
      <c r="I81" s="4" t="str">
        <f t="shared" si="1"/>
        <v>790</v>
      </c>
    </row>
    <row r="82" spans="1:9" ht="15">
      <c r="A82" s="3">
        <v>80</v>
      </c>
      <c r="B82" s="3">
        <v>0</v>
      </c>
      <c r="C82" s="3"/>
      <c r="D82" s="3"/>
      <c r="E82" s="3"/>
      <c r="F82" s="3"/>
      <c r="G82" s="3"/>
      <c r="H82" s="3"/>
      <c r="I82" s="4" t="str">
        <f t="shared" si="1"/>
        <v>800</v>
      </c>
    </row>
    <row r="83" spans="1:9" ht="15">
      <c r="A83" s="3">
        <v>81</v>
      </c>
      <c r="B83" s="3">
        <v>0</v>
      </c>
      <c r="C83" s="3"/>
      <c r="D83" s="3"/>
      <c r="E83" s="3"/>
      <c r="F83" s="3"/>
      <c r="G83" s="3"/>
      <c r="H83" s="3"/>
      <c r="I83" s="4" t="str">
        <f t="shared" si="1"/>
        <v>810</v>
      </c>
    </row>
    <row r="84" spans="1:9" ht="15">
      <c r="A84" s="3">
        <v>82</v>
      </c>
      <c r="B84" s="3">
        <v>0</v>
      </c>
      <c r="C84" s="3"/>
      <c r="D84" s="3"/>
      <c r="E84" s="3"/>
      <c r="F84" s="3"/>
      <c r="G84" s="3"/>
      <c r="H84" s="3"/>
      <c r="I84" s="4" t="str">
        <f t="shared" si="1"/>
        <v>820</v>
      </c>
    </row>
    <row r="85" spans="1:9" ht="15">
      <c r="A85" s="3">
        <v>83</v>
      </c>
      <c r="B85" s="3">
        <v>0</v>
      </c>
      <c r="C85" s="3"/>
      <c r="D85" s="3"/>
      <c r="E85" s="3"/>
      <c r="F85" s="3"/>
      <c r="G85" s="3"/>
      <c r="H85" s="3"/>
      <c r="I85" s="4" t="str">
        <f t="shared" si="1"/>
        <v>830</v>
      </c>
    </row>
    <row r="86" spans="1:9" ht="15">
      <c r="A86" s="3">
        <v>84</v>
      </c>
      <c r="B86" s="3">
        <v>0</v>
      </c>
      <c r="C86" s="3"/>
      <c r="D86" s="3"/>
      <c r="E86" s="3"/>
      <c r="F86" s="3"/>
      <c r="G86" s="3"/>
      <c r="H86" s="3"/>
      <c r="I86" s="4" t="str">
        <f t="shared" si="1"/>
        <v>840</v>
      </c>
    </row>
    <row r="87" spans="1:9" ht="15">
      <c r="A87" s="3">
        <v>85</v>
      </c>
      <c r="B87" s="3">
        <v>0</v>
      </c>
      <c r="C87" s="3"/>
      <c r="D87" s="3"/>
      <c r="E87" s="3"/>
      <c r="F87" s="3"/>
      <c r="G87" s="3"/>
      <c r="H87" s="3"/>
      <c r="I87" s="4" t="str">
        <f t="shared" si="1"/>
        <v>850</v>
      </c>
    </row>
    <row r="88" spans="1:9" ht="15">
      <c r="A88" s="3">
        <v>86</v>
      </c>
      <c r="B88" s="3">
        <v>0</v>
      </c>
      <c r="C88" s="3"/>
      <c r="D88" s="3"/>
      <c r="E88" s="3"/>
      <c r="F88" s="3"/>
      <c r="G88" s="3"/>
      <c r="H88" s="3"/>
      <c r="I88" s="4" t="str">
        <f t="shared" si="1"/>
        <v>860</v>
      </c>
    </row>
    <row r="89" spans="1:9" ht="15">
      <c r="A89" s="3">
        <v>87</v>
      </c>
      <c r="B89" s="3">
        <v>0</v>
      </c>
      <c r="C89" s="3"/>
      <c r="D89" s="3"/>
      <c r="E89" s="3"/>
      <c r="F89" s="3"/>
      <c r="G89" s="3"/>
      <c r="H89" s="3"/>
      <c r="I89" s="4" t="str">
        <f t="shared" si="1"/>
        <v>870</v>
      </c>
    </row>
    <row r="90" spans="1:9" ht="15">
      <c r="A90" s="3">
        <v>88</v>
      </c>
      <c r="B90" s="3">
        <v>0</v>
      </c>
      <c r="C90" s="3"/>
      <c r="D90" s="3"/>
      <c r="E90" s="3"/>
      <c r="F90" s="3"/>
      <c r="G90" s="3"/>
      <c r="H90" s="3"/>
      <c r="I90" s="4" t="str">
        <f t="shared" si="1"/>
        <v>880</v>
      </c>
    </row>
    <row r="91" spans="1:9" ht="15">
      <c r="A91" s="3">
        <v>89</v>
      </c>
      <c r="B91" s="3">
        <v>0</v>
      </c>
      <c r="C91" s="3"/>
      <c r="D91" s="3"/>
      <c r="E91" s="3"/>
      <c r="F91" s="3"/>
      <c r="G91" s="3"/>
      <c r="H91" s="3"/>
      <c r="I91" s="4" t="str">
        <f t="shared" si="1"/>
        <v>890</v>
      </c>
    </row>
    <row r="92" spans="1:9" ht="15">
      <c r="A92" s="3">
        <v>90</v>
      </c>
      <c r="B92" s="3">
        <v>0</v>
      </c>
      <c r="C92" s="3"/>
      <c r="D92" s="3"/>
      <c r="E92" s="3"/>
      <c r="F92" s="3"/>
      <c r="G92" s="3"/>
      <c r="H92" s="3"/>
      <c r="I92" s="4" t="str">
        <f t="shared" si="1"/>
        <v>900</v>
      </c>
    </row>
    <row r="93" spans="1:9" ht="15">
      <c r="A93" s="3">
        <v>91</v>
      </c>
      <c r="B93" s="3">
        <v>0</v>
      </c>
      <c r="C93" s="3"/>
      <c r="D93" s="3"/>
      <c r="E93" s="3"/>
      <c r="F93" s="3"/>
      <c r="G93" s="3"/>
      <c r="H93" s="3"/>
      <c r="I93" s="4" t="str">
        <f t="shared" si="1"/>
        <v>910</v>
      </c>
    </row>
    <row r="94" spans="1:9" ht="15">
      <c r="A94" s="3">
        <v>92</v>
      </c>
      <c r="B94" s="3">
        <v>0</v>
      </c>
      <c r="C94" s="3"/>
      <c r="D94" s="3"/>
      <c r="E94" s="3"/>
      <c r="F94" s="3"/>
      <c r="G94" s="3"/>
      <c r="H94" s="3"/>
      <c r="I94" s="4" t="str">
        <f t="shared" si="1"/>
        <v>920</v>
      </c>
    </row>
    <row r="95" spans="1:9" ht="15">
      <c r="A95" s="3">
        <v>93</v>
      </c>
      <c r="B95" s="3">
        <v>0</v>
      </c>
      <c r="C95" s="3"/>
      <c r="D95" s="3"/>
      <c r="E95" s="3"/>
      <c r="F95" s="3"/>
      <c r="G95" s="3"/>
      <c r="H95" s="3"/>
      <c r="I95" s="4" t="str">
        <f t="shared" si="1"/>
        <v>930</v>
      </c>
    </row>
    <row r="96" spans="1:9" ht="15">
      <c r="A96" s="3">
        <v>94</v>
      </c>
      <c r="B96" s="3">
        <v>0</v>
      </c>
      <c r="C96" s="3"/>
      <c r="D96" s="3"/>
      <c r="E96" s="3"/>
      <c r="F96" s="3"/>
      <c r="G96" s="3"/>
      <c r="H96" s="3"/>
      <c r="I96" s="4" t="str">
        <f t="shared" si="1"/>
        <v>940</v>
      </c>
    </row>
    <row r="97" spans="1:9" ht="15">
      <c r="A97" s="3">
        <v>95</v>
      </c>
      <c r="B97" s="3">
        <v>0</v>
      </c>
      <c r="C97" s="3"/>
      <c r="D97" s="3"/>
      <c r="E97" s="3"/>
      <c r="F97" s="3"/>
      <c r="G97" s="3"/>
      <c r="H97" s="3"/>
      <c r="I97" s="4" t="str">
        <f t="shared" si="1"/>
        <v>950</v>
      </c>
    </row>
    <row r="98" spans="1:10" ht="15">
      <c r="A98" s="3">
        <v>96</v>
      </c>
      <c r="B98" s="3">
        <v>0</v>
      </c>
      <c r="C98" s="3"/>
      <c r="D98" s="3"/>
      <c r="E98" s="3"/>
      <c r="F98" s="3"/>
      <c r="G98" s="3"/>
      <c r="H98" s="3"/>
      <c r="I98" s="4" t="str">
        <f t="shared" si="1"/>
        <v>960</v>
      </c>
      <c r="J98" s="1" t="str">
        <f>CONCATENATE(I98,I99,I100,I101,I102,I103,I104,I105,I106,I107,I108,I109,I110,I111,I112,I113,I114,I115,I116)</f>
        <v>960970980990100010101020103010401050106010701080109011001110112011301140</v>
      </c>
    </row>
    <row r="99" spans="1:9" ht="15">
      <c r="A99" s="3">
        <v>97</v>
      </c>
      <c r="B99" s="3">
        <v>0</v>
      </c>
      <c r="C99" s="3"/>
      <c r="D99" s="3"/>
      <c r="E99" s="3"/>
      <c r="F99" s="3"/>
      <c r="G99" s="3"/>
      <c r="H99" s="3"/>
      <c r="I99" s="4" t="str">
        <f t="shared" si="1"/>
        <v>970</v>
      </c>
    </row>
    <row r="100" spans="1:9" ht="15">
      <c r="A100" s="3">
        <v>98</v>
      </c>
      <c r="B100" s="3">
        <v>0</v>
      </c>
      <c r="C100" s="3"/>
      <c r="D100" s="3"/>
      <c r="E100" s="3"/>
      <c r="F100" s="3"/>
      <c r="G100" s="3"/>
      <c r="H100" s="3"/>
      <c r="I100" s="4" t="str">
        <f t="shared" si="1"/>
        <v>980</v>
      </c>
    </row>
    <row r="101" spans="1:9" ht="15">
      <c r="A101" s="3">
        <v>99</v>
      </c>
      <c r="B101" s="3">
        <v>0</v>
      </c>
      <c r="C101" s="3"/>
      <c r="D101" s="3"/>
      <c r="E101" s="3"/>
      <c r="F101" s="3"/>
      <c r="G101" s="3"/>
      <c r="H101" s="3"/>
      <c r="I101" s="4" t="str">
        <f t="shared" si="1"/>
        <v>990</v>
      </c>
    </row>
    <row r="102" spans="1:9" ht="15">
      <c r="A102" s="3">
        <v>100</v>
      </c>
      <c r="B102" s="3">
        <v>0</v>
      </c>
      <c r="C102" s="3"/>
      <c r="D102" s="3"/>
      <c r="E102" s="3"/>
      <c r="F102" s="3"/>
      <c r="G102" s="3"/>
      <c r="H102" s="3"/>
      <c r="I102" s="4" t="str">
        <f t="shared" si="1"/>
        <v>1000</v>
      </c>
    </row>
    <row r="103" spans="1:9" ht="15">
      <c r="A103" s="3">
        <v>101</v>
      </c>
      <c r="B103" s="3">
        <v>0</v>
      </c>
      <c r="C103" s="3"/>
      <c r="D103" s="3"/>
      <c r="E103" s="3"/>
      <c r="F103" s="3"/>
      <c r="G103" s="3"/>
      <c r="H103" s="3"/>
      <c r="I103" s="4" t="str">
        <f t="shared" si="1"/>
        <v>1010</v>
      </c>
    </row>
    <row r="104" spans="1:9" ht="15">
      <c r="A104" s="3">
        <v>102</v>
      </c>
      <c r="B104" s="3">
        <v>0</v>
      </c>
      <c r="C104" s="3"/>
      <c r="D104" s="3"/>
      <c r="E104" s="3"/>
      <c r="F104" s="3"/>
      <c r="G104" s="3"/>
      <c r="H104" s="3"/>
      <c r="I104" s="4" t="str">
        <f t="shared" si="1"/>
        <v>1020</v>
      </c>
    </row>
    <row r="105" spans="1:9" ht="15">
      <c r="A105" s="3">
        <v>103</v>
      </c>
      <c r="B105" s="3">
        <v>0</v>
      </c>
      <c r="C105" s="3"/>
      <c r="D105" s="3"/>
      <c r="E105" s="3"/>
      <c r="F105" s="3"/>
      <c r="G105" s="3"/>
      <c r="H105" s="3"/>
      <c r="I105" s="4" t="str">
        <f t="shared" si="1"/>
        <v>1030</v>
      </c>
    </row>
    <row r="106" spans="1:9" ht="15">
      <c r="A106" s="3">
        <v>104</v>
      </c>
      <c r="B106" s="3">
        <v>0</v>
      </c>
      <c r="C106" s="3"/>
      <c r="D106" s="3"/>
      <c r="E106" s="3"/>
      <c r="F106" s="3"/>
      <c r="G106" s="3"/>
      <c r="H106" s="3"/>
      <c r="I106" s="4" t="str">
        <f t="shared" si="1"/>
        <v>1040</v>
      </c>
    </row>
    <row r="107" spans="1:9" ht="15">
      <c r="A107" s="3">
        <v>105</v>
      </c>
      <c r="B107" s="3">
        <v>0</v>
      </c>
      <c r="C107" s="3"/>
      <c r="D107" s="3"/>
      <c r="E107" s="3"/>
      <c r="F107" s="3"/>
      <c r="G107" s="3"/>
      <c r="H107" s="3"/>
      <c r="I107" s="4" t="str">
        <f t="shared" si="1"/>
        <v>1050</v>
      </c>
    </row>
    <row r="108" spans="1:9" ht="15">
      <c r="A108" s="3">
        <v>106</v>
      </c>
      <c r="B108" s="3">
        <v>0</v>
      </c>
      <c r="C108" s="3"/>
      <c r="D108" s="3"/>
      <c r="E108" s="3"/>
      <c r="F108" s="3"/>
      <c r="G108" s="3"/>
      <c r="H108" s="3"/>
      <c r="I108" s="4" t="str">
        <f t="shared" si="1"/>
        <v>1060</v>
      </c>
    </row>
    <row r="109" spans="1:9" ht="15">
      <c r="A109" s="3">
        <v>107</v>
      </c>
      <c r="B109" s="3">
        <v>0</v>
      </c>
      <c r="C109" s="3"/>
      <c r="D109" s="3"/>
      <c r="E109" s="3"/>
      <c r="F109" s="3"/>
      <c r="G109" s="3"/>
      <c r="H109" s="3"/>
      <c r="I109" s="4" t="str">
        <f t="shared" si="1"/>
        <v>1070</v>
      </c>
    </row>
    <row r="110" spans="1:9" ht="15">
      <c r="A110" s="3">
        <v>108</v>
      </c>
      <c r="B110" s="3">
        <v>0</v>
      </c>
      <c r="C110" s="3"/>
      <c r="D110" s="3"/>
      <c r="E110" s="3"/>
      <c r="F110" s="3"/>
      <c r="G110" s="3"/>
      <c r="H110" s="3"/>
      <c r="I110" s="4" t="str">
        <f t="shared" si="1"/>
        <v>1080</v>
      </c>
    </row>
    <row r="111" spans="1:9" ht="15">
      <c r="A111" s="3">
        <v>109</v>
      </c>
      <c r="B111" s="3">
        <v>0</v>
      </c>
      <c r="C111" s="3"/>
      <c r="D111" s="3"/>
      <c r="E111" s="3"/>
      <c r="F111" s="3"/>
      <c r="G111" s="3"/>
      <c r="H111" s="3"/>
      <c r="I111" s="4" t="str">
        <f t="shared" si="1"/>
        <v>1090</v>
      </c>
    </row>
    <row r="112" spans="1:9" ht="15">
      <c r="A112" s="3">
        <v>110</v>
      </c>
      <c r="B112" s="3">
        <v>0</v>
      </c>
      <c r="C112" s="3"/>
      <c r="D112" s="3"/>
      <c r="E112" s="3"/>
      <c r="F112" s="3"/>
      <c r="G112" s="3"/>
      <c r="H112" s="3"/>
      <c r="I112" s="4" t="str">
        <f t="shared" si="1"/>
        <v>1100</v>
      </c>
    </row>
    <row r="113" spans="1:9" ht="15">
      <c r="A113" s="3">
        <v>111</v>
      </c>
      <c r="B113" s="3">
        <v>0</v>
      </c>
      <c r="C113" s="3"/>
      <c r="D113" s="3"/>
      <c r="E113" s="3"/>
      <c r="F113" s="3"/>
      <c r="G113" s="3"/>
      <c r="H113" s="3"/>
      <c r="I113" s="4" t="str">
        <f t="shared" si="1"/>
        <v>1110</v>
      </c>
    </row>
    <row r="114" spans="1:9" ht="15">
      <c r="A114" s="3">
        <v>112</v>
      </c>
      <c r="B114" s="3">
        <v>0</v>
      </c>
      <c r="C114" s="3"/>
      <c r="D114" s="3"/>
      <c r="E114" s="3"/>
      <c r="F114" s="3"/>
      <c r="G114" s="3"/>
      <c r="H114" s="3"/>
      <c r="I114" s="4" t="str">
        <f t="shared" si="1"/>
        <v>1120</v>
      </c>
    </row>
    <row r="115" spans="1:9" ht="15">
      <c r="A115" s="3">
        <v>113</v>
      </c>
      <c r="B115" s="3">
        <v>0</v>
      </c>
      <c r="C115" s="3"/>
      <c r="D115" s="3"/>
      <c r="E115" s="3"/>
      <c r="F115" s="3"/>
      <c r="G115" s="3"/>
      <c r="H115" s="3"/>
      <c r="I115" s="4" t="str">
        <f t="shared" si="1"/>
        <v>1130</v>
      </c>
    </row>
    <row r="116" spans="1:9" ht="15">
      <c r="A116" s="3">
        <v>114</v>
      </c>
      <c r="B116" s="3">
        <v>0</v>
      </c>
      <c r="C116" s="3"/>
      <c r="D116" s="3"/>
      <c r="E116" s="3"/>
      <c r="F116" s="3"/>
      <c r="G116" s="3"/>
      <c r="H116" s="3"/>
      <c r="I116" s="4" t="str">
        <f t="shared" si="1"/>
        <v>1140</v>
      </c>
    </row>
  </sheetData>
  <sheetProtection/>
  <autoFilter ref="A2:C116"/>
  <mergeCells count="1">
    <mergeCell ref="D1:H1"/>
  </mergeCells>
  <hyperlinks>
    <hyperlink ref="K3" r:id="rId1" display="http://www.masjidtucson.org/quran/miracle/initials/dec90jan91.html - proof1"/>
  </hyperlinks>
  <printOptions/>
  <pageMargins left="0.7" right="0.7" top="0.75" bottom="0.75" header="0.3" footer="0.3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116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11.00390625" style="1" bestFit="1" customWidth="1"/>
    <col min="3" max="4" width="12.57421875" style="1" bestFit="1" customWidth="1"/>
    <col min="5" max="13" width="9.140625" style="1" customWidth="1"/>
    <col min="14" max="14" width="16.7109375" style="1" customWidth="1"/>
    <col min="15" max="15" width="17.140625" style="1" bestFit="1" customWidth="1"/>
    <col min="16" max="16" width="130.28125" style="1" hidden="1" customWidth="1"/>
    <col min="17" max="17" width="255.7109375" style="1" bestFit="1" customWidth="1"/>
    <col min="18" max="16384" width="9.140625" style="1" customWidth="1"/>
  </cols>
  <sheetData>
    <row r="1" spans="1:14" ht="30">
      <c r="A1" s="7" t="s">
        <v>22</v>
      </c>
      <c r="B1" s="8" t="s">
        <v>23</v>
      </c>
      <c r="C1" s="9" t="s">
        <v>25</v>
      </c>
      <c r="D1" s="22" t="s">
        <v>24</v>
      </c>
      <c r="E1" s="22"/>
      <c r="F1" s="22"/>
      <c r="G1" s="22"/>
      <c r="H1" s="22"/>
      <c r="I1" s="23" t="s">
        <v>29</v>
      </c>
      <c r="J1" s="23"/>
      <c r="K1" s="23"/>
      <c r="L1" s="23"/>
      <c r="M1" s="23"/>
      <c r="N1" s="17" t="s">
        <v>30</v>
      </c>
    </row>
    <row r="2" spans="1:17" ht="36.75" customHeight="1">
      <c r="A2" s="19" t="s">
        <v>14</v>
      </c>
      <c r="B2" s="19" t="s">
        <v>15</v>
      </c>
      <c r="C2" s="18" t="s">
        <v>16</v>
      </c>
      <c r="D2" s="19" t="s">
        <v>17</v>
      </c>
      <c r="E2" s="19" t="s">
        <v>18</v>
      </c>
      <c r="F2" s="19" t="s">
        <v>19</v>
      </c>
      <c r="G2" s="19" t="s">
        <v>20</v>
      </c>
      <c r="H2" s="19" t="s">
        <v>21</v>
      </c>
      <c r="I2" s="18" t="s">
        <v>47</v>
      </c>
      <c r="J2" s="18" t="s">
        <v>48</v>
      </c>
      <c r="K2" s="18" t="s">
        <v>49</v>
      </c>
      <c r="L2" s="18" t="s">
        <v>50</v>
      </c>
      <c r="M2" s="18" t="s">
        <v>51</v>
      </c>
      <c r="N2" s="19" t="s">
        <v>52</v>
      </c>
      <c r="O2" s="18" t="s">
        <v>26</v>
      </c>
      <c r="P2" s="1" t="s">
        <v>27</v>
      </c>
      <c r="Q2" s="13" t="s">
        <v>28</v>
      </c>
    </row>
    <row r="3" spans="1:17" ht="15">
      <c r="A3" s="3">
        <v>1</v>
      </c>
      <c r="B3" s="3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 t="str">
        <f>IF(B3=0,CONCATENATE(A3,B3),IF(B3=1,CONCATENATE(A3,B3,D3,N3),IF(B3=2,CONCATENATE(A3,B3,D3,E3,N3),IF(B3=3,CONCATENATE(A3,B3,D3,E3,F3,N3),IF(B3=4,CONCATENATE(A3,B3,D3,E3,F3,G3,N3),IF(B3=5,CONCATENATE(A3,B3,D3,E3,F3,G3,H3,N3),FALSE))))))</f>
        <v>10</v>
      </c>
      <c r="P3" s="1" t="str">
        <f>CONCATENATE(O3,O4,O5,O6,O7,O8,O9,O10,O11,O12,O13,O14,O15,O16,O17,O18,O19,O20,O21)</f>
        <v>102313040188362331304010924140506074130409010371980901031302008010911313020090190123130200770661341304020052805143130200461451531302002938316017018019520510709017575</v>
      </c>
      <c r="Q3" s="16" t="str">
        <f>CONCATENATE(P3,P22,P41,P60,P79,P98)</f>
        <v>102313040188362331304010924140506074130409010371980901031302008010911313020090190123130200770661341304020052805143130200461451531302002938316017018019520510709017575202951507210220230240250263960402529727296058832839604024691293130403115430313040250143131304016177323130401122733034035036210605250370381902610390402840157124128401142442584070601002822443284013312442840612845284082484628409288470480490501100570051052053054055056057058059060061062063064065066067068250506650690700710720730740750760770780790800810820830840850860870880890900910920930940950960970980990100010101020103010401050106010701080109011001110112011301140</v>
      </c>
    </row>
    <row r="4" spans="1:17" ht="15.75">
      <c r="A4" s="3">
        <v>2</v>
      </c>
      <c r="B4" s="3">
        <v>3</v>
      </c>
      <c r="C4" s="3" t="s">
        <v>0</v>
      </c>
      <c r="D4" s="3">
        <v>1</v>
      </c>
      <c r="E4" s="3">
        <v>30</v>
      </c>
      <c r="F4" s="3">
        <v>40</v>
      </c>
      <c r="G4" s="3"/>
      <c r="H4" s="3"/>
      <c r="I4" s="3">
        <v>4502</v>
      </c>
      <c r="J4" s="3">
        <v>3202</v>
      </c>
      <c r="K4" s="3">
        <v>2195</v>
      </c>
      <c r="L4" s="3"/>
      <c r="M4" s="3"/>
      <c r="N4" s="3">
        <f>(D4*I4+E4*J4+F4*K4+G4*L4+H4*M4)</f>
        <v>188362</v>
      </c>
      <c r="O4" s="4" t="str">
        <f aca="true" t="shared" si="0" ref="O4:O67">IF(B4=0,CONCATENATE(A4,B4),IF(B4=1,CONCATENATE(A4,B4,D4,N4),IF(B4=2,CONCATENATE(A4,B4,D4,E4,N4),IF(B4=3,CONCATENATE(A4,B4,D4,E4,F4,N4),IF(B4=4,CONCATENATE(A4,B4,D4,E4,F4,G4,N4),IF(B4=5,CONCATENATE(A4,B4,D4,E4,F4,G4,H4,N4),FALSE))))))</f>
        <v>2313040188362</v>
      </c>
      <c r="Q4" s="14" t="s">
        <v>35</v>
      </c>
    </row>
    <row r="5" spans="1:17" ht="15.75">
      <c r="A5" s="3">
        <v>3</v>
      </c>
      <c r="B5" s="3">
        <v>3</v>
      </c>
      <c r="C5" s="3" t="s">
        <v>0</v>
      </c>
      <c r="D5" s="3">
        <v>1</v>
      </c>
      <c r="E5" s="3">
        <v>30</v>
      </c>
      <c r="F5" s="3">
        <v>40</v>
      </c>
      <c r="G5" s="3"/>
      <c r="H5" s="3"/>
      <c r="I5" s="3">
        <v>2521</v>
      </c>
      <c r="J5" s="3">
        <v>1892</v>
      </c>
      <c r="K5" s="3">
        <v>1249</v>
      </c>
      <c r="L5" s="3"/>
      <c r="M5" s="3"/>
      <c r="N5" s="3">
        <f>(D5*I5+E5*J5+F5*K5+G5*L5+H5*M5)</f>
        <v>109241</v>
      </c>
      <c r="O5" s="4" t="str">
        <f t="shared" si="0"/>
        <v>3313040109241</v>
      </c>
      <c r="Q5" s="14" t="s">
        <v>36</v>
      </c>
    </row>
    <row r="6" spans="1:17" ht="15.75">
      <c r="A6" s="3">
        <v>4</v>
      </c>
      <c r="B6" s="3"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 t="str">
        <f t="shared" si="0"/>
        <v>40</v>
      </c>
      <c r="Q6" s="14" t="s">
        <v>34</v>
      </c>
    </row>
    <row r="7" spans="1:17" ht="15.75">
      <c r="A7" s="3">
        <v>5</v>
      </c>
      <c r="B7" s="3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 t="str">
        <f t="shared" si="0"/>
        <v>50</v>
      </c>
      <c r="Q7" s="14" t="s">
        <v>37</v>
      </c>
    </row>
    <row r="8" spans="1:15" ht="15">
      <c r="A8" s="3">
        <v>6</v>
      </c>
      <c r="B8" s="3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 t="str">
        <f t="shared" si="0"/>
        <v>60</v>
      </c>
    </row>
    <row r="9" spans="1:17" ht="15">
      <c r="A9" s="3">
        <v>7</v>
      </c>
      <c r="B9" s="3">
        <v>4</v>
      </c>
      <c r="C9" s="3" t="s">
        <v>1</v>
      </c>
      <c r="D9" s="3">
        <v>1</v>
      </c>
      <c r="E9" s="3">
        <v>30</v>
      </c>
      <c r="F9" s="3">
        <v>40</v>
      </c>
      <c r="G9" s="3">
        <v>90</v>
      </c>
      <c r="H9" s="3"/>
      <c r="I9" s="3">
        <v>2529</v>
      </c>
      <c r="J9" s="3">
        <v>1530</v>
      </c>
      <c r="K9" s="3">
        <v>1164</v>
      </c>
      <c r="L9" s="3">
        <v>97</v>
      </c>
      <c r="M9" s="3"/>
      <c r="N9" s="3">
        <f>(D9*I9+E9*J9+F9*K9+G9*L9+H9*M9)</f>
        <v>103719</v>
      </c>
      <c r="O9" s="4" t="str">
        <f t="shared" si="0"/>
        <v>741304090103719</v>
      </c>
      <c r="Q9" s="11"/>
    </row>
    <row r="10" spans="1:15" ht="15">
      <c r="A10" s="3">
        <v>8</v>
      </c>
      <c r="B10" s="3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 t="str">
        <f t="shared" si="0"/>
        <v>80</v>
      </c>
    </row>
    <row r="11" spans="1:15" ht="15">
      <c r="A11" s="3">
        <v>9</v>
      </c>
      <c r="B11" s="3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 t="str">
        <f t="shared" si="0"/>
        <v>90</v>
      </c>
    </row>
    <row r="12" spans="1:15" ht="15">
      <c r="A12" s="3">
        <v>10</v>
      </c>
      <c r="B12" s="3">
        <v>3</v>
      </c>
      <c r="C12" s="3" t="s">
        <v>8</v>
      </c>
      <c r="D12" s="3">
        <v>1</v>
      </c>
      <c r="E12" s="3">
        <v>30</v>
      </c>
      <c r="F12" s="3">
        <v>200</v>
      </c>
      <c r="G12" s="3"/>
      <c r="H12" s="3"/>
      <c r="I12" s="3">
        <v>1319</v>
      </c>
      <c r="J12" s="3">
        <v>913</v>
      </c>
      <c r="K12" s="3">
        <v>257</v>
      </c>
      <c r="L12" s="3"/>
      <c r="M12" s="3"/>
      <c r="N12" s="3">
        <f aca="true" t="shared" si="1" ref="N12:N17">(D12*I12+E12*J12+F12*K12+G12*L12+H12*M12)</f>
        <v>80109</v>
      </c>
      <c r="O12" s="4" t="str">
        <f t="shared" si="0"/>
        <v>10313020080109</v>
      </c>
    </row>
    <row r="13" spans="1:15" ht="15">
      <c r="A13" s="3">
        <v>11</v>
      </c>
      <c r="B13" s="3">
        <v>3</v>
      </c>
      <c r="C13" s="3" t="s">
        <v>8</v>
      </c>
      <c r="D13" s="3">
        <v>1</v>
      </c>
      <c r="E13" s="3">
        <v>30</v>
      </c>
      <c r="F13" s="3">
        <v>200</v>
      </c>
      <c r="G13" s="3"/>
      <c r="H13" s="3"/>
      <c r="I13" s="3">
        <v>1370</v>
      </c>
      <c r="J13" s="3">
        <v>794</v>
      </c>
      <c r="K13" s="3">
        <v>325</v>
      </c>
      <c r="L13" s="3"/>
      <c r="M13" s="3"/>
      <c r="N13" s="3">
        <f t="shared" si="1"/>
        <v>90190</v>
      </c>
      <c r="O13" s="4" t="str">
        <f t="shared" si="0"/>
        <v>11313020090190</v>
      </c>
    </row>
    <row r="14" spans="1:15" ht="15">
      <c r="A14" s="3">
        <v>12</v>
      </c>
      <c r="B14" s="3">
        <v>3</v>
      </c>
      <c r="C14" s="3" t="s">
        <v>8</v>
      </c>
      <c r="D14" s="3">
        <v>1</v>
      </c>
      <c r="E14" s="3">
        <v>30</v>
      </c>
      <c r="F14" s="3">
        <v>200</v>
      </c>
      <c r="G14" s="3"/>
      <c r="H14" s="3"/>
      <c r="I14" s="3">
        <v>1306</v>
      </c>
      <c r="J14" s="3">
        <v>812</v>
      </c>
      <c r="K14" s="3">
        <v>257</v>
      </c>
      <c r="L14" s="3"/>
      <c r="M14" s="3"/>
      <c r="N14" s="3">
        <f t="shared" si="1"/>
        <v>77066</v>
      </c>
      <c r="O14" s="4" t="str">
        <f t="shared" si="0"/>
        <v>12313020077066</v>
      </c>
    </row>
    <row r="15" spans="1:15" ht="15">
      <c r="A15" s="3">
        <v>13</v>
      </c>
      <c r="B15" s="3">
        <v>4</v>
      </c>
      <c r="C15" s="3" t="s">
        <v>9</v>
      </c>
      <c r="D15" s="3">
        <v>1</v>
      </c>
      <c r="E15" s="3">
        <v>30</v>
      </c>
      <c r="F15" s="3">
        <v>40</v>
      </c>
      <c r="G15" s="3">
        <v>200</v>
      </c>
      <c r="H15" s="3"/>
      <c r="I15" s="3">
        <v>605</v>
      </c>
      <c r="J15" s="3">
        <v>480</v>
      </c>
      <c r="K15" s="3">
        <v>260</v>
      </c>
      <c r="L15" s="3">
        <v>137</v>
      </c>
      <c r="M15" s="3"/>
      <c r="N15" s="3">
        <f t="shared" si="1"/>
        <v>52805</v>
      </c>
      <c r="O15" s="4" t="str">
        <f t="shared" si="0"/>
        <v>1341304020052805</v>
      </c>
    </row>
    <row r="16" spans="1:15" ht="15">
      <c r="A16" s="3">
        <v>14</v>
      </c>
      <c r="B16" s="3">
        <v>3</v>
      </c>
      <c r="C16" s="3" t="s">
        <v>8</v>
      </c>
      <c r="D16" s="3">
        <v>1</v>
      </c>
      <c r="E16" s="3">
        <v>30</v>
      </c>
      <c r="F16" s="3">
        <v>200</v>
      </c>
      <c r="G16" s="3"/>
      <c r="H16" s="3"/>
      <c r="I16" s="3">
        <v>585</v>
      </c>
      <c r="J16" s="3">
        <v>452</v>
      </c>
      <c r="K16" s="3">
        <v>160</v>
      </c>
      <c r="L16" s="3"/>
      <c r="M16" s="3"/>
      <c r="N16" s="3">
        <f t="shared" si="1"/>
        <v>46145</v>
      </c>
      <c r="O16" s="4" t="str">
        <f t="shared" si="0"/>
        <v>14313020046145</v>
      </c>
    </row>
    <row r="17" spans="1:15" ht="15">
      <c r="A17" s="3">
        <v>15</v>
      </c>
      <c r="B17" s="3">
        <v>3</v>
      </c>
      <c r="C17" s="3" t="s">
        <v>8</v>
      </c>
      <c r="D17" s="3">
        <v>1</v>
      </c>
      <c r="E17" s="3">
        <v>30</v>
      </c>
      <c r="F17" s="3">
        <v>200</v>
      </c>
      <c r="G17" s="3"/>
      <c r="H17" s="3"/>
      <c r="I17" s="3">
        <v>493</v>
      </c>
      <c r="J17" s="3">
        <v>323</v>
      </c>
      <c r="K17" s="3">
        <v>96</v>
      </c>
      <c r="L17" s="3"/>
      <c r="M17" s="3"/>
      <c r="N17" s="3">
        <f t="shared" si="1"/>
        <v>29383</v>
      </c>
      <c r="O17" s="4" t="str">
        <f t="shared" si="0"/>
        <v>15313020029383</v>
      </c>
    </row>
    <row r="18" spans="1:15" ht="15">
      <c r="A18" s="3">
        <v>16</v>
      </c>
      <c r="B18" s="3"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 t="str">
        <f t="shared" si="0"/>
        <v>160</v>
      </c>
    </row>
    <row r="19" spans="1:15" ht="15">
      <c r="A19" s="3">
        <v>17</v>
      </c>
      <c r="B19" s="3">
        <v>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 t="str">
        <f t="shared" si="0"/>
        <v>170</v>
      </c>
    </row>
    <row r="20" spans="1:15" ht="15">
      <c r="A20" s="3">
        <v>18</v>
      </c>
      <c r="B20" s="3"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 t="str">
        <f t="shared" si="0"/>
        <v>180</v>
      </c>
    </row>
    <row r="21" spans="1:15" ht="15">
      <c r="A21" s="3">
        <v>19</v>
      </c>
      <c r="B21" s="3">
        <v>5</v>
      </c>
      <c r="C21" s="3" t="s">
        <v>13</v>
      </c>
      <c r="D21" s="3">
        <v>20</v>
      </c>
      <c r="E21" s="3">
        <v>5</v>
      </c>
      <c r="F21" s="3">
        <v>10</v>
      </c>
      <c r="G21" s="3">
        <v>70</v>
      </c>
      <c r="H21" s="3">
        <v>90</v>
      </c>
      <c r="I21" s="3">
        <v>137</v>
      </c>
      <c r="J21" s="3">
        <v>175</v>
      </c>
      <c r="K21" s="3">
        <v>343</v>
      </c>
      <c r="L21" s="3">
        <v>117</v>
      </c>
      <c r="M21" s="3">
        <v>26</v>
      </c>
      <c r="N21" s="3">
        <f>(D21*I21+E21*J21+F21*K21+G21*L21+H21*M21)</f>
        <v>17575</v>
      </c>
      <c r="O21" s="4" t="str">
        <f t="shared" si="0"/>
        <v>19520510709017575</v>
      </c>
    </row>
    <row r="22" spans="1:16" ht="15">
      <c r="A22" s="3">
        <v>20</v>
      </c>
      <c r="B22" s="3">
        <v>2</v>
      </c>
      <c r="C22" s="3" t="s">
        <v>5</v>
      </c>
      <c r="D22" s="3">
        <v>9</v>
      </c>
      <c r="E22" s="3">
        <v>5</v>
      </c>
      <c r="F22" s="3"/>
      <c r="G22" s="3"/>
      <c r="H22" s="3"/>
      <c r="I22" s="3">
        <v>28</v>
      </c>
      <c r="J22" s="3">
        <v>251</v>
      </c>
      <c r="K22" s="3"/>
      <c r="L22" s="3"/>
      <c r="M22" s="3"/>
      <c r="N22" s="3">
        <f>(D22*I22+E22*J22+F22*K22+G22*L22+H22*M22)</f>
        <v>1507</v>
      </c>
      <c r="O22" s="4" t="str">
        <f t="shared" si="0"/>
        <v>202951507</v>
      </c>
      <c r="P22" s="1" t="str">
        <f>CONCATENATE(O22,O23,O24,O25,O26,O27,O28,O29,O30,O31,O32,O33,O34,O35,O36,O37,O38,O39,O40)</f>
        <v>202951507210220230240250263960402529727296058832839604024691293130403115430313040250143131304016177323130401122733034035036210605250370381902610</v>
      </c>
    </row>
    <row r="23" spans="1:15" ht="15">
      <c r="A23" s="3">
        <v>21</v>
      </c>
      <c r="B23" s="3">
        <v>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 t="str">
        <f t="shared" si="0"/>
        <v>210</v>
      </c>
    </row>
    <row r="24" spans="1:15" ht="15">
      <c r="A24" s="3">
        <v>22</v>
      </c>
      <c r="B24" s="3">
        <v>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 t="str">
        <f t="shared" si="0"/>
        <v>220</v>
      </c>
    </row>
    <row r="25" spans="1:15" ht="15">
      <c r="A25" s="3">
        <v>23</v>
      </c>
      <c r="B25" s="3">
        <v>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 t="str">
        <f t="shared" si="0"/>
        <v>230</v>
      </c>
    </row>
    <row r="26" spans="1:15" ht="15">
      <c r="A26" s="3">
        <v>24</v>
      </c>
      <c r="B26" s="3">
        <v>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 t="str">
        <f t="shared" si="0"/>
        <v>240</v>
      </c>
    </row>
    <row r="27" spans="1:15" ht="15">
      <c r="A27" s="3">
        <v>25</v>
      </c>
      <c r="B27" s="3">
        <v>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 t="str">
        <f t="shared" si="0"/>
        <v>250</v>
      </c>
    </row>
    <row r="28" spans="1:15" ht="15">
      <c r="A28" s="3">
        <v>26</v>
      </c>
      <c r="B28" s="3">
        <v>3</v>
      </c>
      <c r="C28" s="3" t="s">
        <v>6</v>
      </c>
      <c r="D28" s="3">
        <v>9</v>
      </c>
      <c r="E28" s="3">
        <v>60</v>
      </c>
      <c r="F28" s="3">
        <v>40</v>
      </c>
      <c r="G28" s="3"/>
      <c r="H28" s="3"/>
      <c r="I28" s="3">
        <v>33</v>
      </c>
      <c r="J28" s="3">
        <v>94</v>
      </c>
      <c r="K28" s="3">
        <v>484</v>
      </c>
      <c r="L28" s="3"/>
      <c r="M28" s="3"/>
      <c r="N28" s="3">
        <f aca="true" t="shared" si="2" ref="N28:N34">(D28*I28+E28*J28+F28*K28+G28*L28+H28*M28)</f>
        <v>25297</v>
      </c>
      <c r="O28" s="4" t="str">
        <f t="shared" si="0"/>
        <v>2639604025297</v>
      </c>
    </row>
    <row r="29" spans="1:15" ht="15">
      <c r="A29" s="3">
        <v>27</v>
      </c>
      <c r="B29" s="3">
        <v>2</v>
      </c>
      <c r="C29" s="3" t="s">
        <v>7</v>
      </c>
      <c r="D29" s="3">
        <v>9</v>
      </c>
      <c r="E29" s="3">
        <v>60</v>
      </c>
      <c r="F29" s="3"/>
      <c r="G29" s="3"/>
      <c r="H29" s="3"/>
      <c r="I29" s="3">
        <v>27</v>
      </c>
      <c r="J29" s="3">
        <v>94</v>
      </c>
      <c r="K29" s="3"/>
      <c r="L29" s="3"/>
      <c r="M29" s="3"/>
      <c r="N29" s="3">
        <f t="shared" si="2"/>
        <v>5883</v>
      </c>
      <c r="O29" s="4" t="str">
        <f t="shared" si="0"/>
        <v>2729605883</v>
      </c>
    </row>
    <row r="30" spans="1:15" ht="15">
      <c r="A30" s="3">
        <v>28</v>
      </c>
      <c r="B30" s="3">
        <v>3</v>
      </c>
      <c r="C30" s="3" t="s">
        <v>6</v>
      </c>
      <c r="D30" s="3">
        <v>9</v>
      </c>
      <c r="E30" s="3">
        <v>60</v>
      </c>
      <c r="F30" s="3">
        <v>40</v>
      </c>
      <c r="G30" s="3"/>
      <c r="H30" s="3"/>
      <c r="I30" s="3">
        <v>19</v>
      </c>
      <c r="J30" s="3">
        <v>102</v>
      </c>
      <c r="K30" s="3">
        <v>460</v>
      </c>
      <c r="L30" s="3"/>
      <c r="M30" s="3"/>
      <c r="N30" s="3">
        <f t="shared" si="2"/>
        <v>24691</v>
      </c>
      <c r="O30" s="4" t="str">
        <f t="shared" si="0"/>
        <v>2839604024691</v>
      </c>
    </row>
    <row r="31" spans="1:15" ht="15">
      <c r="A31" s="3">
        <v>29</v>
      </c>
      <c r="B31" s="3">
        <v>3</v>
      </c>
      <c r="C31" s="3" t="s">
        <v>0</v>
      </c>
      <c r="D31" s="3">
        <v>1</v>
      </c>
      <c r="E31" s="3">
        <v>30</v>
      </c>
      <c r="F31" s="3">
        <v>40</v>
      </c>
      <c r="G31" s="3"/>
      <c r="H31" s="3"/>
      <c r="I31" s="3">
        <v>774</v>
      </c>
      <c r="J31" s="3">
        <v>554</v>
      </c>
      <c r="K31" s="3">
        <v>344</v>
      </c>
      <c r="L31" s="3"/>
      <c r="M31" s="3"/>
      <c r="N31" s="3">
        <f t="shared" si="2"/>
        <v>31154</v>
      </c>
      <c r="O31" s="4" t="str">
        <f t="shared" si="0"/>
        <v>2931304031154</v>
      </c>
    </row>
    <row r="32" spans="1:15" ht="15">
      <c r="A32" s="3">
        <v>30</v>
      </c>
      <c r="B32" s="3">
        <v>3</v>
      </c>
      <c r="C32" s="3" t="s">
        <v>0</v>
      </c>
      <c r="D32" s="3">
        <v>1</v>
      </c>
      <c r="E32" s="3">
        <v>30</v>
      </c>
      <c r="F32" s="3">
        <v>40</v>
      </c>
      <c r="G32" s="3"/>
      <c r="H32" s="3"/>
      <c r="I32" s="3">
        <v>544</v>
      </c>
      <c r="J32" s="3">
        <v>393</v>
      </c>
      <c r="K32" s="3">
        <v>317</v>
      </c>
      <c r="L32" s="3"/>
      <c r="M32" s="3"/>
      <c r="N32" s="3">
        <f t="shared" si="2"/>
        <v>25014</v>
      </c>
      <c r="O32" s="4" t="str">
        <f t="shared" si="0"/>
        <v>3031304025014</v>
      </c>
    </row>
    <row r="33" spans="1:15" ht="15">
      <c r="A33" s="3">
        <v>31</v>
      </c>
      <c r="B33" s="3">
        <v>3</v>
      </c>
      <c r="C33" s="3" t="s">
        <v>0</v>
      </c>
      <c r="D33" s="3">
        <v>1</v>
      </c>
      <c r="E33" s="3">
        <v>30</v>
      </c>
      <c r="F33" s="3">
        <v>40</v>
      </c>
      <c r="G33" s="3"/>
      <c r="H33" s="3"/>
      <c r="I33" s="3">
        <v>347</v>
      </c>
      <c r="J33" s="3">
        <v>297</v>
      </c>
      <c r="K33" s="3">
        <v>173</v>
      </c>
      <c r="L33" s="3"/>
      <c r="M33" s="3"/>
      <c r="N33" s="3">
        <f t="shared" si="2"/>
        <v>16177</v>
      </c>
      <c r="O33" s="4" t="str">
        <f t="shared" si="0"/>
        <v>3131304016177</v>
      </c>
    </row>
    <row r="34" spans="1:15" ht="15">
      <c r="A34" s="3">
        <v>32</v>
      </c>
      <c r="B34" s="3">
        <v>3</v>
      </c>
      <c r="C34" s="3" t="s">
        <v>0</v>
      </c>
      <c r="D34" s="3">
        <v>1</v>
      </c>
      <c r="E34" s="3">
        <v>30</v>
      </c>
      <c r="F34" s="3">
        <v>40</v>
      </c>
      <c r="G34" s="3"/>
      <c r="H34" s="3"/>
      <c r="I34" s="3">
        <v>257</v>
      </c>
      <c r="J34" s="3">
        <v>155</v>
      </c>
      <c r="K34" s="3">
        <v>158</v>
      </c>
      <c r="L34" s="3"/>
      <c r="M34" s="3"/>
      <c r="N34" s="3">
        <f t="shared" si="2"/>
        <v>11227</v>
      </c>
      <c r="O34" s="4" t="str">
        <f t="shared" si="0"/>
        <v>3231304011227</v>
      </c>
    </row>
    <row r="35" spans="1:15" ht="15">
      <c r="A35" s="3">
        <v>33</v>
      </c>
      <c r="B35" s="3">
        <v>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 t="str">
        <f t="shared" si="0"/>
        <v>330</v>
      </c>
    </row>
    <row r="36" spans="1:15" ht="15">
      <c r="A36" s="3">
        <v>34</v>
      </c>
      <c r="B36" s="3">
        <v>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 t="str">
        <f t="shared" si="0"/>
        <v>340</v>
      </c>
    </row>
    <row r="37" spans="1:15" ht="15">
      <c r="A37" s="3">
        <v>35</v>
      </c>
      <c r="B37" s="3">
        <v>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 t="str">
        <f t="shared" si="0"/>
        <v>350</v>
      </c>
    </row>
    <row r="38" spans="1:15" ht="15">
      <c r="A38" s="3">
        <v>36</v>
      </c>
      <c r="B38" s="3">
        <v>2</v>
      </c>
      <c r="C38" s="3" t="s">
        <v>3</v>
      </c>
      <c r="D38" s="3">
        <v>10</v>
      </c>
      <c r="E38" s="3">
        <v>60</v>
      </c>
      <c r="F38" s="3"/>
      <c r="G38" s="3"/>
      <c r="H38" s="3"/>
      <c r="I38" s="3">
        <v>237</v>
      </c>
      <c r="J38" s="3">
        <v>48</v>
      </c>
      <c r="K38" s="3"/>
      <c r="L38" s="3"/>
      <c r="M38" s="3"/>
      <c r="N38" s="3">
        <f>(D38*I38+E38*J38+F38*K38+G38*L38+H38*M38)</f>
        <v>5250</v>
      </c>
      <c r="O38" s="4" t="str">
        <f t="shared" si="0"/>
        <v>36210605250</v>
      </c>
    </row>
    <row r="39" spans="1:15" ht="15">
      <c r="A39" s="3">
        <v>37</v>
      </c>
      <c r="B39" s="3">
        <v>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 t="str">
        <f t="shared" si="0"/>
        <v>370</v>
      </c>
    </row>
    <row r="40" spans="1:15" ht="15">
      <c r="A40" s="3">
        <v>38</v>
      </c>
      <c r="B40" s="3">
        <v>1</v>
      </c>
      <c r="C40" s="3" t="s">
        <v>4</v>
      </c>
      <c r="D40" s="3">
        <v>90</v>
      </c>
      <c r="E40" s="3"/>
      <c r="F40" s="3"/>
      <c r="G40" s="3"/>
      <c r="H40" s="3"/>
      <c r="I40" s="3">
        <v>29</v>
      </c>
      <c r="J40" s="3"/>
      <c r="K40" s="3"/>
      <c r="L40" s="3"/>
      <c r="M40" s="3"/>
      <c r="N40" s="3">
        <f>(D40*I40+E40*J40+F40*K40+G40*L40+H40*M40)</f>
        <v>2610</v>
      </c>
      <c r="O40" s="4" t="str">
        <f t="shared" si="0"/>
        <v>381902610</v>
      </c>
    </row>
    <row r="41" spans="1:16" ht="15">
      <c r="A41" s="3">
        <v>39</v>
      </c>
      <c r="B41" s="3">
        <v>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 t="str">
        <f t="shared" si="0"/>
        <v>390</v>
      </c>
      <c r="P41" s="1" t="str">
        <f>CONCATENATE(O41,O42,O43,O44,O45,O46,O47,O48,O49,O50,O51,O52,O53,O54,O55,O56,O57,O58,O59)</f>
        <v>3904028401571241284011424425840706010028224432840133124428406128452840824846284092884704804905011005700510520530540550560570</v>
      </c>
    </row>
    <row r="42" spans="1:15" ht="15">
      <c r="A42" s="3">
        <v>40</v>
      </c>
      <c r="B42" s="3">
        <v>2</v>
      </c>
      <c r="C42" s="3" t="s">
        <v>2</v>
      </c>
      <c r="D42" s="3">
        <v>8</v>
      </c>
      <c r="E42" s="3">
        <v>40</v>
      </c>
      <c r="F42" s="3"/>
      <c r="G42" s="3"/>
      <c r="H42" s="3"/>
      <c r="I42" s="3">
        <v>64</v>
      </c>
      <c r="J42" s="3">
        <v>380</v>
      </c>
      <c r="K42" s="3"/>
      <c r="L42" s="3"/>
      <c r="M42" s="3"/>
      <c r="N42" s="3">
        <f aca="true" t="shared" si="3" ref="N42:N48">(D42*I42+E42*J42+F42*K42+G42*L42+H42*M42)</f>
        <v>15712</v>
      </c>
      <c r="O42" s="4" t="str">
        <f t="shared" si="0"/>
        <v>40284015712</v>
      </c>
    </row>
    <row r="43" spans="1:15" ht="15">
      <c r="A43" s="3">
        <v>41</v>
      </c>
      <c r="B43" s="3">
        <v>2</v>
      </c>
      <c r="C43" s="3" t="s">
        <v>2</v>
      </c>
      <c r="D43" s="3">
        <v>8</v>
      </c>
      <c r="E43" s="3">
        <v>40</v>
      </c>
      <c r="F43" s="3"/>
      <c r="G43" s="3"/>
      <c r="H43" s="3"/>
      <c r="I43" s="3">
        <v>48</v>
      </c>
      <c r="J43" s="3">
        <v>276</v>
      </c>
      <c r="K43" s="3"/>
      <c r="L43" s="3"/>
      <c r="M43" s="3"/>
      <c r="N43" s="3">
        <f t="shared" si="3"/>
        <v>11424</v>
      </c>
      <c r="O43" s="4" t="str">
        <f t="shared" si="0"/>
        <v>41284011424</v>
      </c>
    </row>
    <row r="44" spans="1:15" ht="15">
      <c r="A44" s="3">
        <v>42</v>
      </c>
      <c r="B44" s="3">
        <v>5</v>
      </c>
      <c r="C44" s="3" t="s">
        <v>12</v>
      </c>
      <c r="D44" s="3">
        <v>8</v>
      </c>
      <c r="E44" s="3">
        <v>40</v>
      </c>
      <c r="F44" s="3">
        <v>70</v>
      </c>
      <c r="G44" s="3">
        <v>60</v>
      </c>
      <c r="H44" s="3">
        <v>100</v>
      </c>
      <c r="I44" s="3">
        <v>53</v>
      </c>
      <c r="J44" s="3">
        <v>300</v>
      </c>
      <c r="K44" s="3">
        <v>98</v>
      </c>
      <c r="L44" s="3">
        <v>54</v>
      </c>
      <c r="M44" s="3">
        <v>57</v>
      </c>
      <c r="N44" s="3">
        <f t="shared" si="3"/>
        <v>28224</v>
      </c>
      <c r="O44" s="4" t="str">
        <f t="shared" si="0"/>
        <v>425840706010028224</v>
      </c>
    </row>
    <row r="45" spans="1:15" ht="15">
      <c r="A45" s="3">
        <v>43</v>
      </c>
      <c r="B45" s="3">
        <v>2</v>
      </c>
      <c r="C45" s="3" t="s">
        <v>2</v>
      </c>
      <c r="D45" s="3">
        <v>8</v>
      </c>
      <c r="E45" s="3">
        <v>40</v>
      </c>
      <c r="F45" s="3"/>
      <c r="G45" s="3"/>
      <c r="H45" s="3"/>
      <c r="I45" s="3">
        <v>44</v>
      </c>
      <c r="J45" s="3">
        <v>324</v>
      </c>
      <c r="K45" s="3"/>
      <c r="L45" s="3"/>
      <c r="M45" s="3"/>
      <c r="N45" s="3">
        <f t="shared" si="3"/>
        <v>13312</v>
      </c>
      <c r="O45" s="4" t="str">
        <f t="shared" si="0"/>
        <v>43284013312</v>
      </c>
    </row>
    <row r="46" spans="1:15" ht="15">
      <c r="A46" s="3">
        <v>44</v>
      </c>
      <c r="B46" s="3">
        <v>2</v>
      </c>
      <c r="C46" s="3" t="s">
        <v>2</v>
      </c>
      <c r="D46" s="3">
        <v>8</v>
      </c>
      <c r="E46" s="3">
        <v>40</v>
      </c>
      <c r="F46" s="3"/>
      <c r="G46" s="3"/>
      <c r="H46" s="3"/>
      <c r="I46" s="3">
        <v>16</v>
      </c>
      <c r="J46" s="3">
        <v>150</v>
      </c>
      <c r="K46" s="3"/>
      <c r="L46" s="3"/>
      <c r="M46" s="3"/>
      <c r="N46" s="3">
        <f t="shared" si="3"/>
        <v>6128</v>
      </c>
      <c r="O46" s="4" t="str">
        <f t="shared" si="0"/>
        <v>4428406128</v>
      </c>
    </row>
    <row r="47" spans="1:15" ht="15">
      <c r="A47" s="3">
        <v>45</v>
      </c>
      <c r="B47" s="3">
        <v>2</v>
      </c>
      <c r="C47" s="3" t="s">
        <v>2</v>
      </c>
      <c r="D47" s="3">
        <v>8</v>
      </c>
      <c r="E47" s="3">
        <v>40</v>
      </c>
      <c r="F47" s="3"/>
      <c r="G47" s="3"/>
      <c r="H47" s="3"/>
      <c r="I47" s="3">
        <v>31</v>
      </c>
      <c r="J47" s="3">
        <v>200</v>
      </c>
      <c r="K47" s="3"/>
      <c r="L47" s="3"/>
      <c r="M47" s="3"/>
      <c r="N47" s="3">
        <f t="shared" si="3"/>
        <v>8248</v>
      </c>
      <c r="O47" s="4" t="str">
        <f t="shared" si="0"/>
        <v>4528408248</v>
      </c>
    </row>
    <row r="48" spans="1:15" ht="15">
      <c r="A48" s="3">
        <v>46</v>
      </c>
      <c r="B48" s="3">
        <v>2</v>
      </c>
      <c r="C48" s="3" t="s">
        <v>2</v>
      </c>
      <c r="D48" s="3">
        <v>8</v>
      </c>
      <c r="E48" s="3">
        <v>40</v>
      </c>
      <c r="F48" s="3"/>
      <c r="G48" s="3"/>
      <c r="H48" s="3"/>
      <c r="I48" s="3">
        <v>36</v>
      </c>
      <c r="J48" s="3">
        <v>225</v>
      </c>
      <c r="K48" s="3"/>
      <c r="L48" s="3"/>
      <c r="M48" s="3"/>
      <c r="N48" s="3">
        <f t="shared" si="3"/>
        <v>9288</v>
      </c>
      <c r="O48" s="4" t="str">
        <f t="shared" si="0"/>
        <v>4628409288</v>
      </c>
    </row>
    <row r="49" spans="1:15" ht="15">
      <c r="A49" s="3">
        <v>47</v>
      </c>
      <c r="B49" s="3">
        <v>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4" t="str">
        <f t="shared" si="0"/>
        <v>470</v>
      </c>
    </row>
    <row r="50" spans="1:15" ht="15">
      <c r="A50" s="3">
        <v>48</v>
      </c>
      <c r="B50" s="3">
        <v>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 t="str">
        <f t="shared" si="0"/>
        <v>480</v>
      </c>
    </row>
    <row r="51" spans="1:15" ht="15">
      <c r="A51" s="3">
        <v>49</v>
      </c>
      <c r="B51" s="3">
        <v>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 t="str">
        <f t="shared" si="0"/>
        <v>490</v>
      </c>
    </row>
    <row r="52" spans="1:15" ht="15">
      <c r="A52" s="3">
        <v>50</v>
      </c>
      <c r="B52" s="3">
        <v>1</v>
      </c>
      <c r="C52" s="3" t="s">
        <v>11</v>
      </c>
      <c r="D52" s="3">
        <v>100</v>
      </c>
      <c r="E52" s="3"/>
      <c r="F52" s="3"/>
      <c r="G52" s="3"/>
      <c r="H52" s="3"/>
      <c r="I52" s="3">
        <v>57</v>
      </c>
      <c r="J52" s="3"/>
      <c r="K52" s="3"/>
      <c r="L52" s="3"/>
      <c r="M52" s="3"/>
      <c r="N52" s="3">
        <f>(D52*I52+E52*J52+F52*K52+G52*L52+H52*M52)</f>
        <v>5700</v>
      </c>
      <c r="O52" s="4" t="str">
        <f t="shared" si="0"/>
        <v>5011005700</v>
      </c>
    </row>
    <row r="53" spans="1:15" ht="15">
      <c r="A53" s="3">
        <v>51</v>
      </c>
      <c r="B53" s="3">
        <v>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 t="str">
        <f t="shared" si="0"/>
        <v>510</v>
      </c>
    </row>
    <row r="54" spans="1:15" ht="15">
      <c r="A54" s="3">
        <v>52</v>
      </c>
      <c r="B54" s="3">
        <v>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4" t="str">
        <f t="shared" si="0"/>
        <v>520</v>
      </c>
    </row>
    <row r="55" spans="1:15" ht="15">
      <c r="A55" s="3">
        <v>53</v>
      </c>
      <c r="B55" s="3">
        <v>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4" t="str">
        <f t="shared" si="0"/>
        <v>530</v>
      </c>
    </row>
    <row r="56" spans="1:15" ht="15">
      <c r="A56" s="3">
        <v>54</v>
      </c>
      <c r="B56" s="3">
        <v>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4" t="str">
        <f t="shared" si="0"/>
        <v>540</v>
      </c>
    </row>
    <row r="57" spans="1:15" ht="15">
      <c r="A57" s="3">
        <v>55</v>
      </c>
      <c r="B57" s="3">
        <v>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4" t="str">
        <f t="shared" si="0"/>
        <v>550</v>
      </c>
    </row>
    <row r="58" spans="1:15" ht="15">
      <c r="A58" s="3">
        <v>56</v>
      </c>
      <c r="B58" s="3">
        <v>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4" t="str">
        <f t="shared" si="0"/>
        <v>560</v>
      </c>
    </row>
    <row r="59" spans="1:15" ht="15">
      <c r="A59" s="3">
        <v>57</v>
      </c>
      <c r="B59" s="3">
        <v>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4" t="str">
        <f t="shared" si="0"/>
        <v>570</v>
      </c>
    </row>
    <row r="60" spans="1:16" ht="15">
      <c r="A60" s="3">
        <v>58</v>
      </c>
      <c r="B60" s="3">
        <v>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 t="str">
        <f t="shared" si="0"/>
        <v>580</v>
      </c>
      <c r="P60" s="1" t="str">
        <f>CONCATENATE(O60,O61,O62,O63,O64,O65,O66,O67,O68,O69,O70,O71,O72,O73,O74,O75,O76,O77,O78)</f>
        <v>58059060061062063064065066067068250506650690700710720730740750760</v>
      </c>
    </row>
    <row r="61" spans="1:15" ht="15">
      <c r="A61" s="3">
        <v>59</v>
      </c>
      <c r="B61" s="3">
        <v>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 t="str">
        <f t="shared" si="0"/>
        <v>590</v>
      </c>
    </row>
    <row r="62" spans="1:15" ht="15">
      <c r="A62" s="3">
        <v>60</v>
      </c>
      <c r="B62" s="3">
        <v>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" t="str">
        <f t="shared" si="0"/>
        <v>600</v>
      </c>
    </row>
    <row r="63" spans="1:15" ht="15">
      <c r="A63" s="3">
        <v>61</v>
      </c>
      <c r="B63" s="3">
        <v>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4" t="str">
        <f t="shared" si="0"/>
        <v>610</v>
      </c>
    </row>
    <row r="64" spans="1:15" ht="15">
      <c r="A64" s="3">
        <v>62</v>
      </c>
      <c r="B64" s="3">
        <v>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" t="str">
        <f t="shared" si="0"/>
        <v>620</v>
      </c>
    </row>
    <row r="65" spans="1:15" ht="15">
      <c r="A65" s="3">
        <v>63</v>
      </c>
      <c r="B65" s="3">
        <v>0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4" t="str">
        <f t="shared" si="0"/>
        <v>630</v>
      </c>
    </row>
    <row r="66" spans="1:15" ht="15">
      <c r="A66" s="3">
        <v>64</v>
      </c>
      <c r="B66" s="3">
        <v>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4" t="str">
        <f t="shared" si="0"/>
        <v>640</v>
      </c>
    </row>
    <row r="67" spans="1:15" ht="15">
      <c r="A67" s="3">
        <v>65</v>
      </c>
      <c r="B67" s="3">
        <v>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 t="str">
        <f t="shared" si="0"/>
        <v>650</v>
      </c>
    </row>
    <row r="68" spans="1:15" ht="15">
      <c r="A68" s="3">
        <v>66</v>
      </c>
      <c r="B68" s="3">
        <v>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 t="str">
        <f aca="true" t="shared" si="4" ref="O68:O116">IF(B68=0,CONCATENATE(A68,B68),IF(B68=1,CONCATENATE(A68,B68,D68,N68),IF(B68=2,CONCATENATE(A68,B68,D68,E68,N68),IF(B68=3,CONCATENATE(A68,B68,D68,E68,F68,N68),IF(B68=4,CONCATENATE(A68,B68,D68,E68,F68,G68,N68),IF(B68=5,CONCATENATE(A68,B68,D68,E68,F68,G68,H68,N68),FALSE))))))</f>
        <v>660</v>
      </c>
    </row>
    <row r="69" spans="1:15" ht="15">
      <c r="A69" s="3">
        <v>67</v>
      </c>
      <c r="B69" s="3">
        <v>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" t="str">
        <f t="shared" si="4"/>
        <v>670</v>
      </c>
    </row>
    <row r="70" spans="1:15" ht="15">
      <c r="A70" s="3">
        <v>68</v>
      </c>
      <c r="B70" s="3">
        <v>2</v>
      </c>
      <c r="C70" s="3" t="s">
        <v>10</v>
      </c>
      <c r="D70" s="3">
        <v>50</v>
      </c>
      <c r="E70" s="3">
        <v>50</v>
      </c>
      <c r="F70" s="3"/>
      <c r="G70" s="3"/>
      <c r="H70" s="3"/>
      <c r="I70" s="3">
        <v>133</v>
      </c>
      <c r="J70" s="3"/>
      <c r="K70" s="3"/>
      <c r="L70" s="3"/>
      <c r="M70" s="3"/>
      <c r="N70" s="3">
        <f>(D70*I70+E70*J70+F70*K70+G70*L70+H70*M70)</f>
        <v>6650</v>
      </c>
      <c r="O70" s="4" t="str">
        <f t="shared" si="4"/>
        <v>68250506650</v>
      </c>
    </row>
    <row r="71" spans="1:15" ht="15">
      <c r="A71" s="3">
        <v>69</v>
      </c>
      <c r="B71" s="3">
        <v>0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4" t="str">
        <f t="shared" si="4"/>
        <v>690</v>
      </c>
    </row>
    <row r="72" spans="1:15" ht="15">
      <c r="A72" s="3">
        <v>70</v>
      </c>
      <c r="B72" s="3">
        <v>0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4" t="str">
        <f t="shared" si="4"/>
        <v>700</v>
      </c>
    </row>
    <row r="73" spans="1:15" ht="15">
      <c r="A73" s="3">
        <v>71</v>
      </c>
      <c r="B73" s="3">
        <v>0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" t="str">
        <f t="shared" si="4"/>
        <v>710</v>
      </c>
    </row>
    <row r="74" spans="1:15" ht="15">
      <c r="A74" s="3">
        <v>72</v>
      </c>
      <c r="B74" s="3">
        <v>0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" t="str">
        <f t="shared" si="4"/>
        <v>720</v>
      </c>
    </row>
    <row r="75" spans="1:15" ht="15">
      <c r="A75" s="3">
        <v>73</v>
      </c>
      <c r="B75" s="3">
        <v>0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4" t="str">
        <f t="shared" si="4"/>
        <v>730</v>
      </c>
    </row>
    <row r="76" spans="1:15" ht="15">
      <c r="A76" s="3">
        <v>74</v>
      </c>
      <c r="B76" s="3">
        <v>0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4" t="str">
        <f t="shared" si="4"/>
        <v>740</v>
      </c>
    </row>
    <row r="77" spans="1:15" ht="15">
      <c r="A77" s="3">
        <v>75</v>
      </c>
      <c r="B77" s="3">
        <v>0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 t="str">
        <f t="shared" si="4"/>
        <v>750</v>
      </c>
    </row>
    <row r="78" spans="1:15" ht="15">
      <c r="A78" s="3">
        <v>76</v>
      </c>
      <c r="B78" s="3">
        <v>0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4" t="str">
        <f t="shared" si="4"/>
        <v>760</v>
      </c>
    </row>
    <row r="79" spans="1:16" ht="15">
      <c r="A79" s="3">
        <v>77</v>
      </c>
      <c r="B79" s="3">
        <v>0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4" t="str">
        <f t="shared" si="4"/>
        <v>770</v>
      </c>
      <c r="P79" s="1" t="str">
        <f>CONCATENATE(O79,O80,O81,O82,O83,O84,O85,O86,O87,O88,O89,O90,O91,O92,O93,O94,O95,O96,O97)</f>
        <v>770780790800810820830840850860870880890900910920930940950</v>
      </c>
    </row>
    <row r="80" spans="1:15" ht="15">
      <c r="A80" s="3">
        <v>78</v>
      </c>
      <c r="B80" s="3">
        <v>0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4" t="str">
        <f t="shared" si="4"/>
        <v>780</v>
      </c>
    </row>
    <row r="81" spans="1:15" ht="15">
      <c r="A81" s="3">
        <v>79</v>
      </c>
      <c r="B81" s="3">
        <v>0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4" t="str">
        <f t="shared" si="4"/>
        <v>790</v>
      </c>
    </row>
    <row r="82" spans="1:15" ht="15">
      <c r="A82" s="3">
        <v>80</v>
      </c>
      <c r="B82" s="3">
        <v>0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 t="str">
        <f t="shared" si="4"/>
        <v>800</v>
      </c>
    </row>
    <row r="83" spans="1:15" ht="15">
      <c r="A83" s="3">
        <v>81</v>
      </c>
      <c r="B83" s="3">
        <v>0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4" t="str">
        <f t="shared" si="4"/>
        <v>810</v>
      </c>
    </row>
    <row r="84" spans="1:15" ht="15">
      <c r="A84" s="3">
        <v>82</v>
      </c>
      <c r="B84" s="3">
        <v>0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4" t="str">
        <f t="shared" si="4"/>
        <v>820</v>
      </c>
    </row>
    <row r="85" spans="1:15" ht="15">
      <c r="A85" s="3">
        <v>83</v>
      </c>
      <c r="B85" s="3">
        <v>0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4" t="str">
        <f t="shared" si="4"/>
        <v>830</v>
      </c>
    </row>
    <row r="86" spans="1:15" ht="15">
      <c r="A86" s="3">
        <v>84</v>
      </c>
      <c r="B86" s="3">
        <v>0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4" t="str">
        <f t="shared" si="4"/>
        <v>840</v>
      </c>
    </row>
    <row r="87" spans="1:15" ht="15">
      <c r="A87" s="3">
        <v>85</v>
      </c>
      <c r="B87" s="3">
        <v>0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4" t="str">
        <f t="shared" si="4"/>
        <v>850</v>
      </c>
    </row>
    <row r="88" spans="1:15" ht="15">
      <c r="A88" s="3">
        <v>86</v>
      </c>
      <c r="B88" s="3">
        <v>0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" t="str">
        <f t="shared" si="4"/>
        <v>860</v>
      </c>
    </row>
    <row r="89" spans="1:15" ht="15">
      <c r="A89" s="3">
        <v>87</v>
      </c>
      <c r="B89" s="3">
        <v>0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" t="str">
        <f t="shared" si="4"/>
        <v>870</v>
      </c>
    </row>
    <row r="90" spans="1:15" ht="15">
      <c r="A90" s="3">
        <v>88</v>
      </c>
      <c r="B90" s="3">
        <v>0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4" t="str">
        <f t="shared" si="4"/>
        <v>880</v>
      </c>
    </row>
    <row r="91" spans="1:15" ht="15">
      <c r="A91" s="3">
        <v>89</v>
      </c>
      <c r="B91" s="3">
        <v>0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4" t="str">
        <f t="shared" si="4"/>
        <v>890</v>
      </c>
    </row>
    <row r="92" spans="1:15" ht="15">
      <c r="A92" s="3">
        <v>90</v>
      </c>
      <c r="B92" s="3">
        <v>0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4" t="str">
        <f t="shared" si="4"/>
        <v>900</v>
      </c>
    </row>
    <row r="93" spans="1:15" ht="15">
      <c r="A93" s="3">
        <v>91</v>
      </c>
      <c r="B93" s="3">
        <v>0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4" t="str">
        <f t="shared" si="4"/>
        <v>910</v>
      </c>
    </row>
    <row r="94" spans="1:15" ht="15">
      <c r="A94" s="3">
        <v>92</v>
      </c>
      <c r="B94" s="3">
        <v>0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4" t="str">
        <f t="shared" si="4"/>
        <v>920</v>
      </c>
    </row>
    <row r="95" spans="1:15" ht="15">
      <c r="A95" s="3">
        <v>93</v>
      </c>
      <c r="B95" s="3">
        <v>0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4" t="str">
        <f t="shared" si="4"/>
        <v>930</v>
      </c>
    </row>
    <row r="96" spans="1:15" ht="15">
      <c r="A96" s="3">
        <v>94</v>
      </c>
      <c r="B96" s="3">
        <v>0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4" t="str">
        <f t="shared" si="4"/>
        <v>940</v>
      </c>
    </row>
    <row r="97" spans="1:15" ht="15">
      <c r="A97" s="3">
        <v>95</v>
      </c>
      <c r="B97" s="3">
        <v>0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4" t="str">
        <f t="shared" si="4"/>
        <v>950</v>
      </c>
    </row>
    <row r="98" spans="1:16" ht="15">
      <c r="A98" s="3">
        <v>96</v>
      </c>
      <c r="B98" s="3">
        <v>0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4" t="str">
        <f t="shared" si="4"/>
        <v>960</v>
      </c>
      <c r="P98" s="1" t="str">
        <f>CONCATENATE(O98,O99,O100,O101,O102,O103,O104,O105,O106,O107,O108,O109,O110,O111,O112,O113,O114,O115,O116)</f>
        <v>960970980990100010101020103010401050106010701080109011001110112011301140</v>
      </c>
    </row>
    <row r="99" spans="1:15" ht="15">
      <c r="A99" s="3">
        <v>97</v>
      </c>
      <c r="B99" s="3">
        <v>0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4" t="str">
        <f t="shared" si="4"/>
        <v>970</v>
      </c>
    </row>
    <row r="100" spans="1:15" ht="15">
      <c r="A100" s="3">
        <v>98</v>
      </c>
      <c r="B100" s="3">
        <v>0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4" t="str">
        <f t="shared" si="4"/>
        <v>980</v>
      </c>
    </row>
    <row r="101" spans="1:15" ht="15">
      <c r="A101" s="3">
        <v>99</v>
      </c>
      <c r="B101" s="3">
        <v>0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4" t="str">
        <f t="shared" si="4"/>
        <v>990</v>
      </c>
    </row>
    <row r="102" spans="1:15" ht="15">
      <c r="A102" s="3">
        <v>100</v>
      </c>
      <c r="B102" s="3">
        <v>0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4" t="str">
        <f t="shared" si="4"/>
        <v>1000</v>
      </c>
    </row>
    <row r="103" spans="1:15" ht="15">
      <c r="A103" s="3">
        <v>101</v>
      </c>
      <c r="B103" s="3">
        <v>0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4" t="str">
        <f t="shared" si="4"/>
        <v>1010</v>
      </c>
    </row>
    <row r="104" spans="1:15" ht="15">
      <c r="A104" s="3">
        <v>102</v>
      </c>
      <c r="B104" s="3">
        <v>0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4" t="str">
        <f t="shared" si="4"/>
        <v>1020</v>
      </c>
    </row>
    <row r="105" spans="1:15" ht="15">
      <c r="A105" s="3">
        <v>103</v>
      </c>
      <c r="B105" s="3">
        <v>0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4" t="str">
        <f t="shared" si="4"/>
        <v>1030</v>
      </c>
    </row>
    <row r="106" spans="1:15" ht="15">
      <c r="A106" s="3">
        <v>104</v>
      </c>
      <c r="B106" s="3">
        <v>0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4" t="str">
        <f t="shared" si="4"/>
        <v>1040</v>
      </c>
    </row>
    <row r="107" spans="1:15" ht="15">
      <c r="A107" s="3">
        <v>105</v>
      </c>
      <c r="B107" s="3">
        <v>0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4" t="str">
        <f t="shared" si="4"/>
        <v>1050</v>
      </c>
    </row>
    <row r="108" spans="1:15" ht="15">
      <c r="A108" s="3">
        <v>106</v>
      </c>
      <c r="B108" s="3">
        <v>0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4" t="str">
        <f t="shared" si="4"/>
        <v>1060</v>
      </c>
    </row>
    <row r="109" spans="1:15" ht="15">
      <c r="A109" s="3">
        <v>107</v>
      </c>
      <c r="B109" s="3">
        <v>0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4" t="str">
        <f t="shared" si="4"/>
        <v>1070</v>
      </c>
    </row>
    <row r="110" spans="1:15" ht="15">
      <c r="A110" s="3">
        <v>108</v>
      </c>
      <c r="B110" s="3">
        <v>0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4" t="str">
        <f t="shared" si="4"/>
        <v>1080</v>
      </c>
    </row>
    <row r="111" spans="1:15" ht="15">
      <c r="A111" s="3">
        <v>109</v>
      </c>
      <c r="B111" s="3">
        <v>0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4" t="str">
        <f t="shared" si="4"/>
        <v>1090</v>
      </c>
    </row>
    <row r="112" spans="1:15" ht="15">
      <c r="A112" s="3">
        <v>110</v>
      </c>
      <c r="B112" s="3">
        <v>0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4" t="str">
        <f t="shared" si="4"/>
        <v>1100</v>
      </c>
    </row>
    <row r="113" spans="1:15" ht="15">
      <c r="A113" s="3">
        <v>111</v>
      </c>
      <c r="B113" s="3">
        <v>0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4" t="str">
        <f t="shared" si="4"/>
        <v>1110</v>
      </c>
    </row>
    <row r="114" spans="1:15" ht="15">
      <c r="A114" s="3">
        <v>112</v>
      </c>
      <c r="B114" s="3">
        <v>0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4" t="str">
        <f t="shared" si="4"/>
        <v>1120</v>
      </c>
    </row>
    <row r="115" spans="1:15" ht="15">
      <c r="A115" s="3">
        <v>113</v>
      </c>
      <c r="B115" s="3">
        <v>0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4" t="str">
        <f t="shared" si="4"/>
        <v>1130</v>
      </c>
    </row>
    <row r="116" spans="1:15" ht="15">
      <c r="A116" s="3">
        <v>114</v>
      </c>
      <c r="B116" s="3">
        <v>0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4" t="str">
        <f t="shared" si="4"/>
        <v>1140</v>
      </c>
    </row>
  </sheetData>
  <sheetProtection/>
  <autoFilter ref="A2:C116"/>
  <mergeCells count="2">
    <mergeCell ref="D1:H1"/>
    <mergeCell ref="I1:M1"/>
  </mergeCells>
  <hyperlinks>
    <hyperlink ref="Q3" r:id="rId1" display="http://www.masjidtucson.org/quran/miracle/initials/dec90jan91.html - proof2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R116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11.00390625" style="1" bestFit="1" customWidth="1"/>
    <col min="3" max="4" width="12.57421875" style="1" bestFit="1" customWidth="1"/>
    <col min="5" max="13" width="9.140625" style="1" customWidth="1"/>
    <col min="14" max="14" width="11.421875" style="1" customWidth="1"/>
    <col min="15" max="15" width="19.140625" style="1" customWidth="1"/>
    <col min="16" max="16" width="23.28125" style="1" customWidth="1"/>
    <col min="17" max="17" width="130.28125" style="1" hidden="1" customWidth="1"/>
    <col min="18" max="18" width="255.7109375" style="1" bestFit="1" customWidth="1"/>
    <col min="19" max="16384" width="9.140625" style="1" customWidth="1"/>
  </cols>
  <sheetData>
    <row r="1" spans="1:15" s="11" customFormat="1" ht="45">
      <c r="A1" s="7" t="s">
        <v>22</v>
      </c>
      <c r="B1" s="8" t="s">
        <v>23</v>
      </c>
      <c r="C1" s="9" t="s">
        <v>25</v>
      </c>
      <c r="D1" s="22" t="s">
        <v>24</v>
      </c>
      <c r="E1" s="22"/>
      <c r="F1" s="22"/>
      <c r="G1" s="22"/>
      <c r="H1" s="22"/>
      <c r="I1" s="24" t="s">
        <v>29</v>
      </c>
      <c r="J1" s="25"/>
      <c r="K1" s="25"/>
      <c r="L1" s="25"/>
      <c r="M1" s="25"/>
      <c r="N1" s="12" t="s">
        <v>31</v>
      </c>
      <c r="O1" s="10" t="s">
        <v>30</v>
      </c>
    </row>
    <row r="2" spans="1:18" ht="24.75">
      <c r="A2" s="20" t="s">
        <v>14</v>
      </c>
      <c r="B2" s="20" t="s">
        <v>15</v>
      </c>
      <c r="C2" s="3" t="s">
        <v>16</v>
      </c>
      <c r="D2" s="20" t="s">
        <v>17</v>
      </c>
      <c r="E2" s="20" t="s">
        <v>18</v>
      </c>
      <c r="F2" s="20" t="s">
        <v>19</v>
      </c>
      <c r="G2" s="20" t="s">
        <v>20</v>
      </c>
      <c r="H2" s="20" t="s">
        <v>21</v>
      </c>
      <c r="I2" s="3" t="s">
        <v>47</v>
      </c>
      <c r="J2" s="3" t="s">
        <v>48</v>
      </c>
      <c r="K2" s="3" t="s">
        <v>49</v>
      </c>
      <c r="L2" s="3" t="s">
        <v>50</v>
      </c>
      <c r="M2" s="3" t="s">
        <v>51</v>
      </c>
      <c r="N2" s="20" t="s">
        <v>52</v>
      </c>
      <c r="O2" s="20" t="s">
        <v>53</v>
      </c>
      <c r="P2" s="3" t="s">
        <v>26</v>
      </c>
      <c r="Q2" s="1" t="s">
        <v>27</v>
      </c>
      <c r="R2" s="13" t="s">
        <v>28</v>
      </c>
    </row>
    <row r="3" spans="1:18" ht="15">
      <c r="A3" s="3">
        <v>1</v>
      </c>
      <c r="B3" s="3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 t="str">
        <f>IF(B3=0,CONCATENATE(A3,B3),IF(B3=1,CONCATENATE(A3,B3,D3,N3,O3),IF(B3=2,CONCATENATE(A3,B3,D3,E3,N3,O3),IF(B3=3,CONCATENATE(A3,B3,D3,E3,F3,N3,O3),IF(B3=4,CONCATENATE(A3,B3,D3,E3,F3,G3,N3,O3),IF(B3=5,CONCATENATE(A3,B3,D3,E3,F3,G3,H3,N3,O3),FALSE))))))</f>
        <v>10</v>
      </c>
      <c r="Q3" s="1" t="str">
        <f>CONCATENATE(P3,P4,P5,P6,P7,P8,P9,P10,P11,P12,P13,P14,P15,P16,P17,P18,P19,P20,P21)</f>
        <v>10231304098991883623313040566210924140506074130409053201037198090103130200248980109113130200248990190123130200237577066134130402001482528051431302001197461451531302009122938316017018019520510709079817575</v>
      </c>
      <c r="R3" s="16" t="str">
        <f>CONCATENATE(Q3,Q22,Q41,Q60,Q79,Q98)</f>
        <v>10231304098991883623313040566210924140506074130409053201037198090103130200248980109113130200248990190123130200237577066134130402001482528051431302001197461451531302009122938316017018019520510709079817575202952791507210220230240250263960406112529727296012158832839604058124691293130401672311543031304012542501431313040817161773231304057011227330340350362106028552503703819029261039040284044415712412840324114244258407060100562282244328403681331244284016661284528402318248462840261928847048049050110057570051052053054055056057058059060061062063064065066067068250501336650690700710720730740750760770780790800810820830840850860870880890900910920930940950960970980990100010101020103010401050106010701080109011001110112011301140</v>
      </c>
    </row>
    <row r="4" spans="1:18" ht="15.75">
      <c r="A4" s="3">
        <v>2</v>
      </c>
      <c r="B4" s="3">
        <v>3</v>
      </c>
      <c r="C4" s="3" t="s">
        <v>0</v>
      </c>
      <c r="D4" s="3">
        <v>1</v>
      </c>
      <c r="E4" s="3">
        <v>30</v>
      </c>
      <c r="F4" s="3">
        <v>40</v>
      </c>
      <c r="G4" s="3"/>
      <c r="H4" s="3"/>
      <c r="I4" s="3">
        <v>4502</v>
      </c>
      <c r="J4" s="3">
        <v>3202</v>
      </c>
      <c r="K4" s="3">
        <v>2195</v>
      </c>
      <c r="L4" s="3"/>
      <c r="M4" s="3"/>
      <c r="N4" s="3">
        <f>SUM(I4:M4)</f>
        <v>9899</v>
      </c>
      <c r="O4" s="3">
        <f>(D4*I4+E4*J4+F4*K4+G4*L4+H4*M4)</f>
        <v>188362</v>
      </c>
      <c r="P4" s="4" t="str">
        <f aca="true" t="shared" si="0" ref="P4:P67">IF(B4=0,CONCATENATE(A4,B4),IF(B4=1,CONCATENATE(A4,B4,D4,N4,O4),IF(B4=2,CONCATENATE(A4,B4,D4,E4,N4,O4),IF(B4=3,CONCATENATE(A4,B4,D4,E4,F4,N4,O4),IF(B4=4,CONCATENATE(A4,B4,D4,E4,F4,G4,N4,O4),IF(B4=5,CONCATENATE(A4,B4,D4,E4,F4,G4,H4,N4,O4),FALSE))))))</f>
        <v>23130409899188362</v>
      </c>
      <c r="R4" s="14" t="s">
        <v>32</v>
      </c>
    </row>
    <row r="5" spans="1:18" ht="15.75">
      <c r="A5" s="3">
        <v>3</v>
      </c>
      <c r="B5" s="3">
        <v>3</v>
      </c>
      <c r="C5" s="3" t="s">
        <v>0</v>
      </c>
      <c r="D5" s="3">
        <v>1</v>
      </c>
      <c r="E5" s="3">
        <v>30</v>
      </c>
      <c r="F5" s="3">
        <v>40</v>
      </c>
      <c r="G5" s="3"/>
      <c r="H5" s="3"/>
      <c r="I5" s="3">
        <v>2521</v>
      </c>
      <c r="J5" s="3">
        <v>1892</v>
      </c>
      <c r="K5" s="3">
        <v>1249</v>
      </c>
      <c r="L5" s="3"/>
      <c r="M5" s="3"/>
      <c r="N5" s="3">
        <f>SUM(I5:M5)</f>
        <v>5662</v>
      </c>
      <c r="O5" s="3">
        <f>(D5*I5+E5*J5+F5*K5+G5*L5+H5*M5)</f>
        <v>109241</v>
      </c>
      <c r="P5" s="4" t="str">
        <f t="shared" si="0"/>
        <v>33130405662109241</v>
      </c>
      <c r="R5" s="14" t="s">
        <v>38</v>
      </c>
    </row>
    <row r="6" spans="1:18" ht="15.75">
      <c r="A6" s="3">
        <v>4</v>
      </c>
      <c r="B6" s="3"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 t="str">
        <f t="shared" si="0"/>
        <v>40</v>
      </c>
      <c r="R6" s="14" t="s">
        <v>34</v>
      </c>
    </row>
    <row r="7" spans="1:18" ht="15.75">
      <c r="A7" s="3">
        <v>5</v>
      </c>
      <c r="B7" s="3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tr">
        <f t="shared" si="0"/>
        <v>50</v>
      </c>
      <c r="R7" s="14" t="s">
        <v>39</v>
      </c>
    </row>
    <row r="8" spans="1:18" ht="15.75">
      <c r="A8" s="3">
        <v>6</v>
      </c>
      <c r="B8" s="3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 t="str">
        <f t="shared" si="0"/>
        <v>60</v>
      </c>
      <c r="R8" s="15" t="s">
        <v>40</v>
      </c>
    </row>
    <row r="9" spans="1:16" ht="15">
      <c r="A9" s="3">
        <v>7</v>
      </c>
      <c r="B9" s="3">
        <v>4</v>
      </c>
      <c r="C9" s="3" t="s">
        <v>1</v>
      </c>
      <c r="D9" s="3">
        <v>1</v>
      </c>
      <c r="E9" s="3">
        <v>30</v>
      </c>
      <c r="F9" s="3">
        <v>40</v>
      </c>
      <c r="G9" s="3">
        <v>90</v>
      </c>
      <c r="H9" s="3"/>
      <c r="I9" s="3">
        <v>2529</v>
      </c>
      <c r="J9" s="3">
        <v>1530</v>
      </c>
      <c r="K9" s="3">
        <v>1164</v>
      </c>
      <c r="L9" s="3">
        <v>97</v>
      </c>
      <c r="M9" s="3"/>
      <c r="N9" s="3">
        <f>SUM(I9:M9)</f>
        <v>5320</v>
      </c>
      <c r="O9" s="3">
        <f>(D9*I9+E9*J9+F9*K9+G9*L9+H9*M9)</f>
        <v>103719</v>
      </c>
      <c r="P9" s="4" t="str">
        <f t="shared" si="0"/>
        <v>7413040905320103719</v>
      </c>
    </row>
    <row r="10" spans="1:16" ht="15">
      <c r="A10" s="3">
        <v>8</v>
      </c>
      <c r="B10" s="3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 t="str">
        <f t="shared" si="0"/>
        <v>80</v>
      </c>
    </row>
    <row r="11" spans="1:16" ht="15">
      <c r="A11" s="3">
        <v>9</v>
      </c>
      <c r="B11" s="3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 t="str">
        <f t="shared" si="0"/>
        <v>90</v>
      </c>
    </row>
    <row r="12" spans="1:16" ht="15">
      <c r="A12" s="3">
        <v>10</v>
      </c>
      <c r="B12" s="3">
        <v>3</v>
      </c>
      <c r="C12" s="3" t="s">
        <v>8</v>
      </c>
      <c r="D12" s="3">
        <v>1</v>
      </c>
      <c r="E12" s="3">
        <v>30</v>
      </c>
      <c r="F12" s="3">
        <v>200</v>
      </c>
      <c r="G12" s="3"/>
      <c r="H12" s="3"/>
      <c r="I12" s="3">
        <v>1319</v>
      </c>
      <c r="J12" s="3">
        <v>913</v>
      </c>
      <c r="K12" s="3">
        <v>257</v>
      </c>
      <c r="L12" s="3"/>
      <c r="M12" s="3"/>
      <c r="N12" s="3">
        <f aca="true" t="shared" si="1" ref="N12:N17">SUM(I12:M12)</f>
        <v>2489</v>
      </c>
      <c r="O12" s="3">
        <f aca="true" t="shared" si="2" ref="O12:O17">(D12*I12+E12*J12+F12*K12+G12*L12+H12*M12)</f>
        <v>80109</v>
      </c>
      <c r="P12" s="4" t="str">
        <f t="shared" si="0"/>
        <v>103130200248980109</v>
      </c>
    </row>
    <row r="13" spans="1:16" ht="15">
      <c r="A13" s="3">
        <v>11</v>
      </c>
      <c r="B13" s="3">
        <v>3</v>
      </c>
      <c r="C13" s="3" t="s">
        <v>8</v>
      </c>
      <c r="D13" s="3">
        <v>1</v>
      </c>
      <c r="E13" s="3">
        <v>30</v>
      </c>
      <c r="F13" s="3">
        <v>200</v>
      </c>
      <c r="G13" s="3"/>
      <c r="H13" s="3"/>
      <c r="I13" s="3">
        <v>1370</v>
      </c>
      <c r="J13" s="3">
        <v>794</v>
      </c>
      <c r="K13" s="3">
        <v>325</v>
      </c>
      <c r="L13" s="3"/>
      <c r="M13" s="3"/>
      <c r="N13" s="3">
        <f t="shared" si="1"/>
        <v>2489</v>
      </c>
      <c r="O13" s="3">
        <f t="shared" si="2"/>
        <v>90190</v>
      </c>
      <c r="P13" s="4" t="str">
        <f t="shared" si="0"/>
        <v>113130200248990190</v>
      </c>
    </row>
    <row r="14" spans="1:16" ht="15">
      <c r="A14" s="3">
        <v>12</v>
      </c>
      <c r="B14" s="3">
        <v>3</v>
      </c>
      <c r="C14" s="3" t="s">
        <v>8</v>
      </c>
      <c r="D14" s="3">
        <v>1</v>
      </c>
      <c r="E14" s="3">
        <v>30</v>
      </c>
      <c r="F14" s="3">
        <v>200</v>
      </c>
      <c r="G14" s="3"/>
      <c r="H14" s="3"/>
      <c r="I14" s="3">
        <v>1306</v>
      </c>
      <c r="J14" s="3">
        <v>812</v>
      </c>
      <c r="K14" s="3">
        <v>257</v>
      </c>
      <c r="L14" s="3"/>
      <c r="M14" s="3"/>
      <c r="N14" s="3">
        <f t="shared" si="1"/>
        <v>2375</v>
      </c>
      <c r="O14" s="3">
        <f t="shared" si="2"/>
        <v>77066</v>
      </c>
      <c r="P14" s="4" t="str">
        <f t="shared" si="0"/>
        <v>123130200237577066</v>
      </c>
    </row>
    <row r="15" spans="1:16" ht="15">
      <c r="A15" s="3">
        <v>13</v>
      </c>
      <c r="B15" s="3">
        <v>4</v>
      </c>
      <c r="C15" s="3" t="s">
        <v>9</v>
      </c>
      <c r="D15" s="3">
        <v>1</v>
      </c>
      <c r="E15" s="3">
        <v>30</v>
      </c>
      <c r="F15" s="3">
        <v>40</v>
      </c>
      <c r="G15" s="3">
        <v>200</v>
      </c>
      <c r="H15" s="3"/>
      <c r="I15" s="3">
        <v>605</v>
      </c>
      <c r="J15" s="3">
        <v>480</v>
      </c>
      <c r="K15" s="3">
        <v>260</v>
      </c>
      <c r="L15" s="3">
        <v>137</v>
      </c>
      <c r="M15" s="3"/>
      <c r="N15" s="3">
        <f t="shared" si="1"/>
        <v>1482</v>
      </c>
      <c r="O15" s="3">
        <f t="shared" si="2"/>
        <v>52805</v>
      </c>
      <c r="P15" s="4" t="str">
        <f t="shared" si="0"/>
        <v>13413040200148252805</v>
      </c>
    </row>
    <row r="16" spans="1:16" ht="15">
      <c r="A16" s="3">
        <v>14</v>
      </c>
      <c r="B16" s="3">
        <v>3</v>
      </c>
      <c r="C16" s="3" t="s">
        <v>8</v>
      </c>
      <c r="D16" s="3">
        <v>1</v>
      </c>
      <c r="E16" s="3">
        <v>30</v>
      </c>
      <c r="F16" s="3">
        <v>200</v>
      </c>
      <c r="G16" s="3"/>
      <c r="H16" s="3"/>
      <c r="I16" s="3">
        <v>585</v>
      </c>
      <c r="J16" s="3">
        <v>452</v>
      </c>
      <c r="K16" s="3">
        <v>160</v>
      </c>
      <c r="L16" s="3"/>
      <c r="M16" s="3"/>
      <c r="N16" s="3">
        <f t="shared" si="1"/>
        <v>1197</v>
      </c>
      <c r="O16" s="3">
        <f t="shared" si="2"/>
        <v>46145</v>
      </c>
      <c r="P16" s="4" t="str">
        <f t="shared" si="0"/>
        <v>143130200119746145</v>
      </c>
    </row>
    <row r="17" spans="1:16" ht="15">
      <c r="A17" s="3">
        <v>15</v>
      </c>
      <c r="B17" s="3">
        <v>3</v>
      </c>
      <c r="C17" s="3" t="s">
        <v>8</v>
      </c>
      <c r="D17" s="3">
        <v>1</v>
      </c>
      <c r="E17" s="3">
        <v>30</v>
      </c>
      <c r="F17" s="3">
        <v>200</v>
      </c>
      <c r="G17" s="3"/>
      <c r="H17" s="3"/>
      <c r="I17" s="3">
        <v>493</v>
      </c>
      <c r="J17" s="3">
        <v>323</v>
      </c>
      <c r="K17" s="3">
        <v>96</v>
      </c>
      <c r="L17" s="3"/>
      <c r="M17" s="3"/>
      <c r="N17" s="3">
        <f t="shared" si="1"/>
        <v>912</v>
      </c>
      <c r="O17" s="3">
        <f t="shared" si="2"/>
        <v>29383</v>
      </c>
      <c r="P17" s="4" t="str">
        <f t="shared" si="0"/>
        <v>15313020091229383</v>
      </c>
    </row>
    <row r="18" spans="1:16" ht="15">
      <c r="A18" s="3">
        <v>16</v>
      </c>
      <c r="B18" s="3"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 t="str">
        <f t="shared" si="0"/>
        <v>160</v>
      </c>
    </row>
    <row r="19" spans="1:16" ht="15">
      <c r="A19" s="3">
        <v>17</v>
      </c>
      <c r="B19" s="3">
        <v>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4" t="str">
        <f t="shared" si="0"/>
        <v>170</v>
      </c>
    </row>
    <row r="20" spans="1:16" ht="15">
      <c r="A20" s="3">
        <v>18</v>
      </c>
      <c r="B20" s="3"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4" t="str">
        <f t="shared" si="0"/>
        <v>180</v>
      </c>
    </row>
    <row r="21" spans="1:16" ht="15">
      <c r="A21" s="3">
        <v>19</v>
      </c>
      <c r="B21" s="3">
        <v>5</v>
      </c>
      <c r="C21" s="3" t="s">
        <v>13</v>
      </c>
      <c r="D21" s="3">
        <v>20</v>
      </c>
      <c r="E21" s="3">
        <v>5</v>
      </c>
      <c r="F21" s="3">
        <v>10</v>
      </c>
      <c r="G21" s="3">
        <v>70</v>
      </c>
      <c r="H21" s="3">
        <v>90</v>
      </c>
      <c r="I21" s="3">
        <v>137</v>
      </c>
      <c r="J21" s="3">
        <v>175</v>
      </c>
      <c r="K21" s="3">
        <v>343</v>
      </c>
      <c r="L21" s="3">
        <v>117</v>
      </c>
      <c r="M21" s="3">
        <v>26</v>
      </c>
      <c r="N21" s="3">
        <f>SUM(I21:M21)</f>
        <v>798</v>
      </c>
      <c r="O21" s="3">
        <f>(D21*I21+E21*J21+F21*K21+G21*L21+H21*M21)</f>
        <v>17575</v>
      </c>
      <c r="P21" s="4" t="str">
        <f t="shared" si="0"/>
        <v>19520510709079817575</v>
      </c>
    </row>
    <row r="22" spans="1:17" ht="15">
      <c r="A22" s="3">
        <v>20</v>
      </c>
      <c r="B22" s="3">
        <v>2</v>
      </c>
      <c r="C22" s="3" t="s">
        <v>5</v>
      </c>
      <c r="D22" s="3">
        <v>9</v>
      </c>
      <c r="E22" s="3">
        <v>5</v>
      </c>
      <c r="F22" s="3"/>
      <c r="G22" s="3"/>
      <c r="H22" s="3"/>
      <c r="I22" s="3">
        <v>28</v>
      </c>
      <c r="J22" s="3">
        <v>251</v>
      </c>
      <c r="K22" s="3"/>
      <c r="L22" s="3"/>
      <c r="M22" s="3"/>
      <c r="N22" s="3">
        <f>SUM(I22:M22)</f>
        <v>279</v>
      </c>
      <c r="O22" s="3">
        <f>(D22*I22+E22*J22+F22*K22+G22*L22+H22*M22)</f>
        <v>1507</v>
      </c>
      <c r="P22" s="4" t="str">
        <f t="shared" si="0"/>
        <v>202952791507</v>
      </c>
      <c r="Q22" s="1" t="str">
        <f>CONCATENATE(P22,P23,P24,P25,P26,P27,P28,P29,P30,P31,P32,P33,P34,P35,P36,P37,P38,P39,P40)</f>
        <v>2029527915072102202302402502639604061125297272960121588328396040581246912931304016723115430313040125425014313130408171617732313040570112273303403503621060285525037038190292610</v>
      </c>
    </row>
    <row r="23" spans="1:16" ht="15">
      <c r="A23" s="3">
        <v>21</v>
      </c>
      <c r="B23" s="3">
        <v>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4" t="str">
        <f t="shared" si="0"/>
        <v>210</v>
      </c>
    </row>
    <row r="24" spans="1:16" ht="15">
      <c r="A24" s="3">
        <v>22</v>
      </c>
      <c r="B24" s="3">
        <v>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4" t="str">
        <f t="shared" si="0"/>
        <v>220</v>
      </c>
    </row>
    <row r="25" spans="1:16" ht="15">
      <c r="A25" s="3">
        <v>23</v>
      </c>
      <c r="B25" s="3">
        <v>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4" t="str">
        <f t="shared" si="0"/>
        <v>230</v>
      </c>
    </row>
    <row r="26" spans="1:16" ht="15">
      <c r="A26" s="3">
        <v>24</v>
      </c>
      <c r="B26" s="3">
        <v>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4" t="str">
        <f t="shared" si="0"/>
        <v>240</v>
      </c>
    </row>
    <row r="27" spans="1:16" ht="15">
      <c r="A27" s="3">
        <v>25</v>
      </c>
      <c r="B27" s="3">
        <v>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" t="str">
        <f t="shared" si="0"/>
        <v>250</v>
      </c>
    </row>
    <row r="28" spans="1:16" ht="15">
      <c r="A28" s="3">
        <v>26</v>
      </c>
      <c r="B28" s="3">
        <v>3</v>
      </c>
      <c r="C28" s="3" t="s">
        <v>6</v>
      </c>
      <c r="D28" s="3">
        <v>9</v>
      </c>
      <c r="E28" s="3">
        <v>60</v>
      </c>
      <c r="F28" s="3">
        <v>40</v>
      </c>
      <c r="G28" s="3"/>
      <c r="H28" s="3"/>
      <c r="I28" s="3">
        <v>33</v>
      </c>
      <c r="J28" s="3">
        <v>94</v>
      </c>
      <c r="K28" s="3">
        <v>484</v>
      </c>
      <c r="L28" s="3"/>
      <c r="M28" s="3"/>
      <c r="N28" s="3">
        <f aca="true" t="shared" si="3" ref="N28:N34">SUM(I28:M28)</f>
        <v>611</v>
      </c>
      <c r="O28" s="3">
        <f aca="true" t="shared" si="4" ref="O28:O34">(D28*I28+E28*J28+F28*K28+G28*L28+H28*M28)</f>
        <v>25297</v>
      </c>
      <c r="P28" s="4" t="str">
        <f t="shared" si="0"/>
        <v>2639604061125297</v>
      </c>
    </row>
    <row r="29" spans="1:16" ht="15">
      <c r="A29" s="3">
        <v>27</v>
      </c>
      <c r="B29" s="3">
        <v>2</v>
      </c>
      <c r="C29" s="3" t="s">
        <v>7</v>
      </c>
      <c r="D29" s="3">
        <v>9</v>
      </c>
      <c r="E29" s="3">
        <v>60</v>
      </c>
      <c r="F29" s="3"/>
      <c r="G29" s="3"/>
      <c r="H29" s="3"/>
      <c r="I29" s="3">
        <v>27</v>
      </c>
      <c r="J29" s="3">
        <v>94</v>
      </c>
      <c r="K29" s="3"/>
      <c r="L29" s="3"/>
      <c r="M29" s="3"/>
      <c r="N29" s="3">
        <f t="shared" si="3"/>
        <v>121</v>
      </c>
      <c r="O29" s="3">
        <f t="shared" si="4"/>
        <v>5883</v>
      </c>
      <c r="P29" s="4" t="str">
        <f t="shared" si="0"/>
        <v>2729601215883</v>
      </c>
    </row>
    <row r="30" spans="1:16" ht="15">
      <c r="A30" s="3">
        <v>28</v>
      </c>
      <c r="B30" s="3">
        <v>3</v>
      </c>
      <c r="C30" s="3" t="s">
        <v>6</v>
      </c>
      <c r="D30" s="3">
        <v>9</v>
      </c>
      <c r="E30" s="3">
        <v>60</v>
      </c>
      <c r="F30" s="3">
        <v>40</v>
      </c>
      <c r="G30" s="3"/>
      <c r="H30" s="3"/>
      <c r="I30" s="3">
        <v>19</v>
      </c>
      <c r="J30" s="3">
        <v>102</v>
      </c>
      <c r="K30" s="3">
        <v>460</v>
      </c>
      <c r="L30" s="3"/>
      <c r="M30" s="3"/>
      <c r="N30" s="3">
        <f t="shared" si="3"/>
        <v>581</v>
      </c>
      <c r="O30" s="3">
        <f t="shared" si="4"/>
        <v>24691</v>
      </c>
      <c r="P30" s="4" t="str">
        <f t="shared" si="0"/>
        <v>2839604058124691</v>
      </c>
    </row>
    <row r="31" spans="1:16" ht="15">
      <c r="A31" s="3">
        <v>29</v>
      </c>
      <c r="B31" s="3">
        <v>3</v>
      </c>
      <c r="C31" s="3" t="s">
        <v>0</v>
      </c>
      <c r="D31" s="3">
        <v>1</v>
      </c>
      <c r="E31" s="3">
        <v>30</v>
      </c>
      <c r="F31" s="3">
        <v>40</v>
      </c>
      <c r="G31" s="3"/>
      <c r="H31" s="3"/>
      <c r="I31" s="3">
        <v>774</v>
      </c>
      <c r="J31" s="3">
        <v>554</v>
      </c>
      <c r="K31" s="3">
        <v>344</v>
      </c>
      <c r="L31" s="3"/>
      <c r="M31" s="3"/>
      <c r="N31" s="3">
        <f t="shared" si="3"/>
        <v>1672</v>
      </c>
      <c r="O31" s="3">
        <f t="shared" si="4"/>
        <v>31154</v>
      </c>
      <c r="P31" s="4" t="str">
        <f t="shared" si="0"/>
        <v>29313040167231154</v>
      </c>
    </row>
    <row r="32" spans="1:16" ht="15">
      <c r="A32" s="3">
        <v>30</v>
      </c>
      <c r="B32" s="3">
        <v>3</v>
      </c>
      <c r="C32" s="3" t="s">
        <v>0</v>
      </c>
      <c r="D32" s="3">
        <v>1</v>
      </c>
      <c r="E32" s="3">
        <v>30</v>
      </c>
      <c r="F32" s="3">
        <v>40</v>
      </c>
      <c r="G32" s="3"/>
      <c r="H32" s="3"/>
      <c r="I32" s="3">
        <v>544</v>
      </c>
      <c r="J32" s="3">
        <v>393</v>
      </c>
      <c r="K32" s="3">
        <v>317</v>
      </c>
      <c r="L32" s="3"/>
      <c r="M32" s="3"/>
      <c r="N32" s="3">
        <f t="shared" si="3"/>
        <v>1254</v>
      </c>
      <c r="O32" s="3">
        <f t="shared" si="4"/>
        <v>25014</v>
      </c>
      <c r="P32" s="4" t="str">
        <f t="shared" si="0"/>
        <v>30313040125425014</v>
      </c>
    </row>
    <row r="33" spans="1:16" ht="15">
      <c r="A33" s="3">
        <v>31</v>
      </c>
      <c r="B33" s="3">
        <v>3</v>
      </c>
      <c r="C33" s="3" t="s">
        <v>0</v>
      </c>
      <c r="D33" s="3">
        <v>1</v>
      </c>
      <c r="E33" s="3">
        <v>30</v>
      </c>
      <c r="F33" s="3">
        <v>40</v>
      </c>
      <c r="G33" s="3"/>
      <c r="H33" s="3"/>
      <c r="I33" s="3">
        <v>347</v>
      </c>
      <c r="J33" s="3">
        <v>297</v>
      </c>
      <c r="K33" s="3">
        <v>173</v>
      </c>
      <c r="L33" s="3"/>
      <c r="M33" s="3"/>
      <c r="N33" s="3">
        <f t="shared" si="3"/>
        <v>817</v>
      </c>
      <c r="O33" s="3">
        <f t="shared" si="4"/>
        <v>16177</v>
      </c>
      <c r="P33" s="4" t="str">
        <f t="shared" si="0"/>
        <v>3131304081716177</v>
      </c>
    </row>
    <row r="34" spans="1:16" ht="15">
      <c r="A34" s="3">
        <v>32</v>
      </c>
      <c r="B34" s="3">
        <v>3</v>
      </c>
      <c r="C34" s="3" t="s">
        <v>0</v>
      </c>
      <c r="D34" s="3">
        <v>1</v>
      </c>
      <c r="E34" s="3">
        <v>30</v>
      </c>
      <c r="F34" s="3">
        <v>40</v>
      </c>
      <c r="G34" s="3"/>
      <c r="H34" s="3"/>
      <c r="I34" s="3">
        <v>257</v>
      </c>
      <c r="J34" s="3">
        <v>155</v>
      </c>
      <c r="K34" s="3">
        <v>158</v>
      </c>
      <c r="L34" s="3"/>
      <c r="M34" s="3"/>
      <c r="N34" s="3">
        <f t="shared" si="3"/>
        <v>570</v>
      </c>
      <c r="O34" s="3">
        <f t="shared" si="4"/>
        <v>11227</v>
      </c>
      <c r="P34" s="4" t="str">
        <f t="shared" si="0"/>
        <v>3231304057011227</v>
      </c>
    </row>
    <row r="35" spans="1:16" ht="15">
      <c r="A35" s="3">
        <v>33</v>
      </c>
      <c r="B35" s="3">
        <v>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4" t="str">
        <f t="shared" si="0"/>
        <v>330</v>
      </c>
    </row>
    <row r="36" spans="1:16" ht="15">
      <c r="A36" s="3">
        <v>34</v>
      </c>
      <c r="B36" s="3">
        <v>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4" t="str">
        <f t="shared" si="0"/>
        <v>340</v>
      </c>
    </row>
    <row r="37" spans="1:16" ht="15">
      <c r="A37" s="3">
        <v>35</v>
      </c>
      <c r="B37" s="3">
        <v>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4" t="str">
        <f t="shared" si="0"/>
        <v>350</v>
      </c>
    </row>
    <row r="38" spans="1:16" ht="15">
      <c r="A38" s="3">
        <v>36</v>
      </c>
      <c r="B38" s="3">
        <v>2</v>
      </c>
      <c r="C38" s="3" t="s">
        <v>3</v>
      </c>
      <c r="D38" s="3">
        <v>10</v>
      </c>
      <c r="E38" s="3">
        <v>60</v>
      </c>
      <c r="F38" s="3"/>
      <c r="G38" s="3"/>
      <c r="H38" s="3"/>
      <c r="I38" s="3">
        <v>237</v>
      </c>
      <c r="J38" s="3">
        <v>48</v>
      </c>
      <c r="K38" s="3"/>
      <c r="L38" s="3"/>
      <c r="M38" s="3"/>
      <c r="N38" s="3">
        <f>SUM(I38:M38)</f>
        <v>285</v>
      </c>
      <c r="O38" s="3">
        <f>(D38*I38+E38*J38+F38*K38+G38*L38+H38*M38)</f>
        <v>5250</v>
      </c>
      <c r="P38" s="4" t="str">
        <f t="shared" si="0"/>
        <v>36210602855250</v>
      </c>
    </row>
    <row r="39" spans="1:16" ht="15">
      <c r="A39" s="3">
        <v>37</v>
      </c>
      <c r="B39" s="3">
        <v>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4" t="str">
        <f t="shared" si="0"/>
        <v>370</v>
      </c>
    </row>
    <row r="40" spans="1:16" ht="15">
      <c r="A40" s="3">
        <v>38</v>
      </c>
      <c r="B40" s="3">
        <v>1</v>
      </c>
      <c r="C40" s="3" t="s">
        <v>4</v>
      </c>
      <c r="D40" s="3">
        <v>90</v>
      </c>
      <c r="E40" s="3"/>
      <c r="F40" s="3"/>
      <c r="G40" s="3"/>
      <c r="H40" s="3"/>
      <c r="I40" s="3">
        <v>29</v>
      </c>
      <c r="J40" s="3"/>
      <c r="K40" s="3"/>
      <c r="L40" s="3"/>
      <c r="M40" s="3"/>
      <c r="N40" s="3">
        <f>SUM(I40:M40)</f>
        <v>29</v>
      </c>
      <c r="O40" s="3">
        <f>(D40*I40+E40*J40+F40*K40+G40*L40+H40*M40)</f>
        <v>2610</v>
      </c>
      <c r="P40" s="4" t="str">
        <f t="shared" si="0"/>
        <v>38190292610</v>
      </c>
    </row>
    <row r="41" spans="1:17" ht="15">
      <c r="A41" s="3">
        <v>39</v>
      </c>
      <c r="B41" s="3">
        <v>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4" t="str">
        <f t="shared" si="0"/>
        <v>390</v>
      </c>
      <c r="Q41" s="1" t="str">
        <f>CONCATENATE(P41,P42,P43,P44,P45,P46,P47,P48,P49,P50,P51,P52,P53,P54,P55,P56,P57,P58,P59)</f>
        <v>390402840444157124128403241142442584070601005622822443284036813312442840166612845284023182484628402619288470480490501100575700510520530540550560570</v>
      </c>
    </row>
    <row r="42" spans="1:16" ht="15">
      <c r="A42" s="3">
        <v>40</v>
      </c>
      <c r="B42" s="3">
        <v>2</v>
      </c>
      <c r="C42" s="3" t="s">
        <v>2</v>
      </c>
      <c r="D42" s="3">
        <v>8</v>
      </c>
      <c r="E42" s="3">
        <v>40</v>
      </c>
      <c r="F42" s="3"/>
      <c r="G42" s="3"/>
      <c r="H42" s="3"/>
      <c r="I42" s="3">
        <v>64</v>
      </c>
      <c r="J42" s="3">
        <v>380</v>
      </c>
      <c r="K42" s="3"/>
      <c r="L42" s="3"/>
      <c r="M42" s="3"/>
      <c r="N42" s="3">
        <f aca="true" t="shared" si="5" ref="N42:N48">SUM(I42:M42)</f>
        <v>444</v>
      </c>
      <c r="O42" s="3">
        <f aca="true" t="shared" si="6" ref="O42:O48">(D42*I42+E42*J42+F42*K42+G42*L42+H42*M42)</f>
        <v>15712</v>
      </c>
      <c r="P42" s="4" t="str">
        <f t="shared" si="0"/>
        <v>40284044415712</v>
      </c>
    </row>
    <row r="43" spans="1:16" ht="15">
      <c r="A43" s="3">
        <v>41</v>
      </c>
      <c r="B43" s="3">
        <v>2</v>
      </c>
      <c r="C43" s="3" t="s">
        <v>2</v>
      </c>
      <c r="D43" s="3">
        <v>8</v>
      </c>
      <c r="E43" s="3">
        <v>40</v>
      </c>
      <c r="F43" s="3"/>
      <c r="G43" s="3"/>
      <c r="H43" s="3"/>
      <c r="I43" s="3">
        <v>48</v>
      </c>
      <c r="J43" s="3">
        <v>276</v>
      </c>
      <c r="K43" s="3"/>
      <c r="L43" s="3"/>
      <c r="M43" s="3"/>
      <c r="N43" s="3">
        <f t="shared" si="5"/>
        <v>324</v>
      </c>
      <c r="O43" s="3">
        <f t="shared" si="6"/>
        <v>11424</v>
      </c>
      <c r="P43" s="4" t="str">
        <f t="shared" si="0"/>
        <v>41284032411424</v>
      </c>
    </row>
    <row r="44" spans="1:16" ht="15">
      <c r="A44" s="3">
        <v>42</v>
      </c>
      <c r="B44" s="3">
        <v>5</v>
      </c>
      <c r="C44" s="3" t="s">
        <v>12</v>
      </c>
      <c r="D44" s="3">
        <v>8</v>
      </c>
      <c r="E44" s="3">
        <v>40</v>
      </c>
      <c r="F44" s="3">
        <v>70</v>
      </c>
      <c r="G44" s="3">
        <v>60</v>
      </c>
      <c r="H44" s="3">
        <v>100</v>
      </c>
      <c r="I44" s="3">
        <v>53</v>
      </c>
      <c r="J44" s="3">
        <v>300</v>
      </c>
      <c r="K44" s="3">
        <v>98</v>
      </c>
      <c r="L44" s="3">
        <v>54</v>
      </c>
      <c r="M44" s="3">
        <v>57</v>
      </c>
      <c r="N44" s="3">
        <f t="shared" si="5"/>
        <v>562</v>
      </c>
      <c r="O44" s="3">
        <f t="shared" si="6"/>
        <v>28224</v>
      </c>
      <c r="P44" s="4" t="str">
        <f t="shared" si="0"/>
        <v>425840706010056228224</v>
      </c>
    </row>
    <row r="45" spans="1:16" ht="15">
      <c r="A45" s="3">
        <v>43</v>
      </c>
      <c r="B45" s="3">
        <v>2</v>
      </c>
      <c r="C45" s="3" t="s">
        <v>2</v>
      </c>
      <c r="D45" s="3">
        <v>8</v>
      </c>
      <c r="E45" s="3">
        <v>40</v>
      </c>
      <c r="F45" s="3"/>
      <c r="G45" s="3"/>
      <c r="H45" s="3"/>
      <c r="I45" s="3">
        <v>44</v>
      </c>
      <c r="J45" s="3">
        <v>324</v>
      </c>
      <c r="K45" s="3"/>
      <c r="L45" s="3"/>
      <c r="M45" s="3"/>
      <c r="N45" s="3">
        <f t="shared" si="5"/>
        <v>368</v>
      </c>
      <c r="O45" s="3">
        <f t="shared" si="6"/>
        <v>13312</v>
      </c>
      <c r="P45" s="4" t="str">
        <f t="shared" si="0"/>
        <v>43284036813312</v>
      </c>
    </row>
    <row r="46" spans="1:16" ht="15">
      <c r="A46" s="3">
        <v>44</v>
      </c>
      <c r="B46" s="3">
        <v>2</v>
      </c>
      <c r="C46" s="3" t="s">
        <v>2</v>
      </c>
      <c r="D46" s="3">
        <v>8</v>
      </c>
      <c r="E46" s="3">
        <v>40</v>
      </c>
      <c r="F46" s="3"/>
      <c r="G46" s="3"/>
      <c r="H46" s="3"/>
      <c r="I46" s="3">
        <v>16</v>
      </c>
      <c r="J46" s="3">
        <v>150</v>
      </c>
      <c r="K46" s="3"/>
      <c r="L46" s="3"/>
      <c r="M46" s="3"/>
      <c r="N46" s="3">
        <f t="shared" si="5"/>
        <v>166</v>
      </c>
      <c r="O46" s="3">
        <f t="shared" si="6"/>
        <v>6128</v>
      </c>
      <c r="P46" s="4" t="str">
        <f t="shared" si="0"/>
        <v>4428401666128</v>
      </c>
    </row>
    <row r="47" spans="1:16" ht="15">
      <c r="A47" s="3">
        <v>45</v>
      </c>
      <c r="B47" s="3">
        <v>2</v>
      </c>
      <c r="C47" s="3" t="s">
        <v>2</v>
      </c>
      <c r="D47" s="3">
        <v>8</v>
      </c>
      <c r="E47" s="3">
        <v>40</v>
      </c>
      <c r="F47" s="3"/>
      <c r="G47" s="3"/>
      <c r="H47" s="3"/>
      <c r="I47" s="3">
        <v>31</v>
      </c>
      <c r="J47" s="3">
        <v>200</v>
      </c>
      <c r="K47" s="3"/>
      <c r="L47" s="3"/>
      <c r="M47" s="3"/>
      <c r="N47" s="3">
        <f t="shared" si="5"/>
        <v>231</v>
      </c>
      <c r="O47" s="3">
        <f t="shared" si="6"/>
        <v>8248</v>
      </c>
      <c r="P47" s="4" t="str">
        <f t="shared" si="0"/>
        <v>4528402318248</v>
      </c>
    </row>
    <row r="48" spans="1:16" ht="15">
      <c r="A48" s="3">
        <v>46</v>
      </c>
      <c r="B48" s="3">
        <v>2</v>
      </c>
      <c r="C48" s="3" t="s">
        <v>2</v>
      </c>
      <c r="D48" s="3">
        <v>8</v>
      </c>
      <c r="E48" s="3">
        <v>40</v>
      </c>
      <c r="F48" s="3"/>
      <c r="G48" s="3"/>
      <c r="H48" s="3"/>
      <c r="I48" s="3">
        <v>36</v>
      </c>
      <c r="J48" s="3">
        <v>225</v>
      </c>
      <c r="K48" s="3"/>
      <c r="L48" s="3"/>
      <c r="M48" s="3"/>
      <c r="N48" s="3">
        <f t="shared" si="5"/>
        <v>261</v>
      </c>
      <c r="O48" s="3">
        <f t="shared" si="6"/>
        <v>9288</v>
      </c>
      <c r="P48" s="4" t="str">
        <f t="shared" si="0"/>
        <v>4628402619288</v>
      </c>
    </row>
    <row r="49" spans="1:16" ht="15">
      <c r="A49" s="3">
        <v>47</v>
      </c>
      <c r="B49" s="3">
        <v>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4" t="str">
        <f t="shared" si="0"/>
        <v>470</v>
      </c>
    </row>
    <row r="50" spans="1:16" ht="15">
      <c r="A50" s="3">
        <v>48</v>
      </c>
      <c r="B50" s="3">
        <v>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4" t="str">
        <f t="shared" si="0"/>
        <v>480</v>
      </c>
    </row>
    <row r="51" spans="1:16" ht="15">
      <c r="A51" s="3">
        <v>49</v>
      </c>
      <c r="B51" s="3">
        <v>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4" t="str">
        <f t="shared" si="0"/>
        <v>490</v>
      </c>
    </row>
    <row r="52" spans="1:16" ht="15">
      <c r="A52" s="3">
        <v>50</v>
      </c>
      <c r="B52" s="3">
        <v>1</v>
      </c>
      <c r="C52" s="3" t="s">
        <v>11</v>
      </c>
      <c r="D52" s="3">
        <v>100</v>
      </c>
      <c r="E52" s="3"/>
      <c r="F52" s="3"/>
      <c r="G52" s="3"/>
      <c r="H52" s="3"/>
      <c r="I52" s="3">
        <v>57</v>
      </c>
      <c r="J52" s="3"/>
      <c r="K52" s="3"/>
      <c r="L52" s="3"/>
      <c r="M52" s="3"/>
      <c r="N52" s="3">
        <f>SUM(I52:M52)</f>
        <v>57</v>
      </c>
      <c r="O52" s="3">
        <f>(D52*I52+E52*J52+F52*K52+G52*L52+H52*M52)</f>
        <v>5700</v>
      </c>
      <c r="P52" s="4" t="str">
        <f t="shared" si="0"/>
        <v>501100575700</v>
      </c>
    </row>
    <row r="53" spans="1:16" ht="15">
      <c r="A53" s="3">
        <v>51</v>
      </c>
      <c r="B53" s="3">
        <v>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 t="str">
        <f t="shared" si="0"/>
        <v>510</v>
      </c>
    </row>
    <row r="54" spans="1:16" ht="15">
      <c r="A54" s="3">
        <v>52</v>
      </c>
      <c r="B54" s="3">
        <v>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 t="str">
        <f t="shared" si="0"/>
        <v>520</v>
      </c>
    </row>
    <row r="55" spans="1:16" ht="15">
      <c r="A55" s="3">
        <v>53</v>
      </c>
      <c r="B55" s="3">
        <v>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4" t="str">
        <f t="shared" si="0"/>
        <v>530</v>
      </c>
    </row>
    <row r="56" spans="1:16" ht="15">
      <c r="A56" s="3">
        <v>54</v>
      </c>
      <c r="B56" s="3">
        <v>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4" t="str">
        <f t="shared" si="0"/>
        <v>540</v>
      </c>
    </row>
    <row r="57" spans="1:16" ht="15">
      <c r="A57" s="3">
        <v>55</v>
      </c>
      <c r="B57" s="3">
        <v>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4" t="str">
        <f t="shared" si="0"/>
        <v>550</v>
      </c>
    </row>
    <row r="58" spans="1:16" ht="15">
      <c r="A58" s="3">
        <v>56</v>
      </c>
      <c r="B58" s="3">
        <v>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4" t="str">
        <f t="shared" si="0"/>
        <v>560</v>
      </c>
    </row>
    <row r="59" spans="1:16" ht="15">
      <c r="A59" s="3">
        <v>57</v>
      </c>
      <c r="B59" s="3">
        <v>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4" t="str">
        <f t="shared" si="0"/>
        <v>570</v>
      </c>
    </row>
    <row r="60" spans="1:17" ht="15">
      <c r="A60" s="3">
        <v>58</v>
      </c>
      <c r="B60" s="3">
        <v>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4" t="str">
        <f t="shared" si="0"/>
        <v>580</v>
      </c>
      <c r="Q60" s="1" t="str">
        <f>CONCATENATE(P60,P61,P62,P63,P64,P65,P66,P67,P68,P69,P70,P71,P72,P73,P74,P75,P76,P77,P78)</f>
        <v>58059060061062063064065066067068250501336650690700710720730740750760</v>
      </c>
    </row>
    <row r="61" spans="1:16" ht="15">
      <c r="A61" s="3">
        <v>59</v>
      </c>
      <c r="B61" s="3">
        <v>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4" t="str">
        <f t="shared" si="0"/>
        <v>590</v>
      </c>
    </row>
    <row r="62" spans="1:16" ht="15">
      <c r="A62" s="3">
        <v>60</v>
      </c>
      <c r="B62" s="3">
        <v>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4" t="str">
        <f t="shared" si="0"/>
        <v>600</v>
      </c>
    </row>
    <row r="63" spans="1:16" ht="15">
      <c r="A63" s="3">
        <v>61</v>
      </c>
      <c r="B63" s="3">
        <v>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4" t="str">
        <f t="shared" si="0"/>
        <v>610</v>
      </c>
    </row>
    <row r="64" spans="1:16" ht="15">
      <c r="A64" s="3">
        <v>62</v>
      </c>
      <c r="B64" s="3">
        <v>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4" t="str">
        <f t="shared" si="0"/>
        <v>620</v>
      </c>
    </row>
    <row r="65" spans="1:16" ht="15">
      <c r="A65" s="3">
        <v>63</v>
      </c>
      <c r="B65" s="3">
        <v>0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4" t="str">
        <f t="shared" si="0"/>
        <v>630</v>
      </c>
    </row>
    <row r="66" spans="1:16" ht="15">
      <c r="A66" s="3">
        <v>64</v>
      </c>
      <c r="B66" s="3">
        <v>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4" t="str">
        <f t="shared" si="0"/>
        <v>640</v>
      </c>
    </row>
    <row r="67" spans="1:16" ht="15">
      <c r="A67" s="3">
        <v>65</v>
      </c>
      <c r="B67" s="3">
        <v>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4" t="str">
        <f t="shared" si="0"/>
        <v>650</v>
      </c>
    </row>
    <row r="68" spans="1:16" ht="15">
      <c r="A68" s="3">
        <v>66</v>
      </c>
      <c r="B68" s="3">
        <v>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4" t="str">
        <f aca="true" t="shared" si="7" ref="P68:P116">IF(B68=0,CONCATENATE(A68,B68),IF(B68=1,CONCATENATE(A68,B68,D68,N68,O68),IF(B68=2,CONCATENATE(A68,B68,D68,E68,N68,O68),IF(B68=3,CONCATENATE(A68,B68,D68,E68,F68,N68,O68),IF(B68=4,CONCATENATE(A68,B68,D68,E68,F68,G68,N68,O68),IF(B68=5,CONCATENATE(A68,B68,D68,E68,F68,G68,H68,N68,O68),FALSE))))))</f>
        <v>660</v>
      </c>
    </row>
    <row r="69" spans="1:16" ht="15">
      <c r="A69" s="3">
        <v>67</v>
      </c>
      <c r="B69" s="3">
        <v>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4" t="str">
        <f t="shared" si="7"/>
        <v>670</v>
      </c>
    </row>
    <row r="70" spans="1:16" ht="15">
      <c r="A70" s="3">
        <v>68</v>
      </c>
      <c r="B70" s="3">
        <v>2</v>
      </c>
      <c r="C70" s="3" t="s">
        <v>10</v>
      </c>
      <c r="D70" s="3">
        <v>50</v>
      </c>
      <c r="E70" s="3">
        <v>50</v>
      </c>
      <c r="F70" s="3"/>
      <c r="G70" s="3"/>
      <c r="H70" s="3"/>
      <c r="I70" s="3">
        <v>133</v>
      </c>
      <c r="J70" s="3"/>
      <c r="K70" s="3"/>
      <c r="L70" s="3"/>
      <c r="M70" s="3"/>
      <c r="N70" s="3">
        <f>SUM(I70:M70)</f>
        <v>133</v>
      </c>
      <c r="O70" s="3">
        <f>(D70*I70+E70*J70+F70*K70+G70*L70+H70*M70)</f>
        <v>6650</v>
      </c>
      <c r="P70" s="4" t="str">
        <f t="shared" si="7"/>
        <v>68250501336650</v>
      </c>
    </row>
    <row r="71" spans="1:16" ht="15">
      <c r="A71" s="3">
        <v>69</v>
      </c>
      <c r="B71" s="3">
        <v>0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4" t="str">
        <f t="shared" si="7"/>
        <v>690</v>
      </c>
    </row>
    <row r="72" spans="1:16" ht="15">
      <c r="A72" s="3">
        <v>70</v>
      </c>
      <c r="B72" s="3">
        <v>0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4" t="str">
        <f t="shared" si="7"/>
        <v>700</v>
      </c>
    </row>
    <row r="73" spans="1:16" ht="15">
      <c r="A73" s="3">
        <v>71</v>
      </c>
      <c r="B73" s="3">
        <v>0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4" t="str">
        <f t="shared" si="7"/>
        <v>710</v>
      </c>
    </row>
    <row r="74" spans="1:16" ht="15">
      <c r="A74" s="3">
        <v>72</v>
      </c>
      <c r="B74" s="3">
        <v>0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4" t="str">
        <f t="shared" si="7"/>
        <v>720</v>
      </c>
    </row>
    <row r="75" spans="1:16" ht="15">
      <c r="A75" s="3">
        <v>73</v>
      </c>
      <c r="B75" s="3">
        <v>0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4" t="str">
        <f t="shared" si="7"/>
        <v>730</v>
      </c>
    </row>
    <row r="76" spans="1:16" ht="15">
      <c r="A76" s="3">
        <v>74</v>
      </c>
      <c r="B76" s="3">
        <v>0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4" t="str">
        <f t="shared" si="7"/>
        <v>740</v>
      </c>
    </row>
    <row r="77" spans="1:16" ht="15">
      <c r="A77" s="3">
        <v>75</v>
      </c>
      <c r="B77" s="3">
        <v>0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4" t="str">
        <f t="shared" si="7"/>
        <v>750</v>
      </c>
    </row>
    <row r="78" spans="1:16" ht="15">
      <c r="A78" s="3">
        <v>76</v>
      </c>
      <c r="B78" s="3">
        <v>0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4" t="str">
        <f t="shared" si="7"/>
        <v>760</v>
      </c>
    </row>
    <row r="79" spans="1:17" ht="15">
      <c r="A79" s="3">
        <v>77</v>
      </c>
      <c r="B79" s="3">
        <v>0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4" t="str">
        <f t="shared" si="7"/>
        <v>770</v>
      </c>
      <c r="Q79" s="1" t="str">
        <f>CONCATENATE(P79,P80,P81,P82,P83,P84,P85,P86,P87,P88,P89,P90,P91,P92,P93,P94,P95,P96,P97)</f>
        <v>770780790800810820830840850860870880890900910920930940950</v>
      </c>
    </row>
    <row r="80" spans="1:16" ht="15">
      <c r="A80" s="3">
        <v>78</v>
      </c>
      <c r="B80" s="3">
        <v>0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4" t="str">
        <f t="shared" si="7"/>
        <v>780</v>
      </c>
    </row>
    <row r="81" spans="1:16" ht="15">
      <c r="A81" s="3">
        <v>79</v>
      </c>
      <c r="B81" s="3">
        <v>0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4" t="str">
        <f t="shared" si="7"/>
        <v>790</v>
      </c>
    </row>
    <row r="82" spans="1:16" ht="15">
      <c r="A82" s="3">
        <v>80</v>
      </c>
      <c r="B82" s="3">
        <v>0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4" t="str">
        <f t="shared" si="7"/>
        <v>800</v>
      </c>
    </row>
    <row r="83" spans="1:16" ht="15">
      <c r="A83" s="3">
        <v>81</v>
      </c>
      <c r="B83" s="3">
        <v>0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4" t="str">
        <f t="shared" si="7"/>
        <v>810</v>
      </c>
    </row>
    <row r="84" spans="1:16" ht="15">
      <c r="A84" s="3">
        <v>82</v>
      </c>
      <c r="B84" s="3">
        <v>0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4" t="str">
        <f t="shared" si="7"/>
        <v>820</v>
      </c>
    </row>
    <row r="85" spans="1:16" ht="15">
      <c r="A85" s="3">
        <v>83</v>
      </c>
      <c r="B85" s="3">
        <v>0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4" t="str">
        <f t="shared" si="7"/>
        <v>830</v>
      </c>
    </row>
    <row r="86" spans="1:16" ht="15">
      <c r="A86" s="3">
        <v>84</v>
      </c>
      <c r="B86" s="3">
        <v>0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4" t="str">
        <f t="shared" si="7"/>
        <v>840</v>
      </c>
    </row>
    <row r="87" spans="1:16" ht="15">
      <c r="A87" s="3">
        <v>85</v>
      </c>
      <c r="B87" s="3">
        <v>0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4" t="str">
        <f t="shared" si="7"/>
        <v>850</v>
      </c>
    </row>
    <row r="88" spans="1:16" ht="15">
      <c r="A88" s="3">
        <v>86</v>
      </c>
      <c r="B88" s="3">
        <v>0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4" t="str">
        <f t="shared" si="7"/>
        <v>860</v>
      </c>
    </row>
    <row r="89" spans="1:16" ht="15">
      <c r="A89" s="3">
        <v>87</v>
      </c>
      <c r="B89" s="3">
        <v>0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4" t="str">
        <f t="shared" si="7"/>
        <v>870</v>
      </c>
    </row>
    <row r="90" spans="1:16" ht="15">
      <c r="A90" s="3">
        <v>88</v>
      </c>
      <c r="B90" s="3">
        <v>0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4" t="str">
        <f t="shared" si="7"/>
        <v>880</v>
      </c>
    </row>
    <row r="91" spans="1:16" ht="15">
      <c r="A91" s="3">
        <v>89</v>
      </c>
      <c r="B91" s="3">
        <v>0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4" t="str">
        <f t="shared" si="7"/>
        <v>890</v>
      </c>
    </row>
    <row r="92" spans="1:16" ht="15">
      <c r="A92" s="3">
        <v>90</v>
      </c>
      <c r="B92" s="3">
        <v>0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4" t="str">
        <f t="shared" si="7"/>
        <v>900</v>
      </c>
    </row>
    <row r="93" spans="1:16" ht="15">
      <c r="A93" s="3">
        <v>91</v>
      </c>
      <c r="B93" s="3">
        <v>0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4" t="str">
        <f t="shared" si="7"/>
        <v>910</v>
      </c>
    </row>
    <row r="94" spans="1:16" ht="15">
      <c r="A94" s="3">
        <v>92</v>
      </c>
      <c r="B94" s="3">
        <v>0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4" t="str">
        <f t="shared" si="7"/>
        <v>920</v>
      </c>
    </row>
    <row r="95" spans="1:16" ht="15">
      <c r="A95" s="3">
        <v>93</v>
      </c>
      <c r="B95" s="3">
        <v>0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4" t="str">
        <f t="shared" si="7"/>
        <v>930</v>
      </c>
    </row>
    <row r="96" spans="1:16" ht="15">
      <c r="A96" s="3">
        <v>94</v>
      </c>
      <c r="B96" s="3">
        <v>0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4" t="str">
        <f t="shared" si="7"/>
        <v>940</v>
      </c>
    </row>
    <row r="97" spans="1:16" ht="15">
      <c r="A97" s="3">
        <v>95</v>
      </c>
      <c r="B97" s="3">
        <v>0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4" t="str">
        <f t="shared" si="7"/>
        <v>950</v>
      </c>
    </row>
    <row r="98" spans="1:17" ht="15">
      <c r="A98" s="3">
        <v>96</v>
      </c>
      <c r="B98" s="3">
        <v>0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4" t="str">
        <f t="shared" si="7"/>
        <v>960</v>
      </c>
      <c r="Q98" s="1" t="str">
        <f>CONCATENATE(P98,P99,P100,P101,P102,P103,P104,P105,P106,P107,P108,P109,P110,P111,P112,P113,P114,P115,P116)</f>
        <v>960970980990100010101020103010401050106010701080109011001110112011301140</v>
      </c>
    </row>
    <row r="99" spans="1:16" ht="15">
      <c r="A99" s="3">
        <v>97</v>
      </c>
      <c r="B99" s="3">
        <v>0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4" t="str">
        <f t="shared" si="7"/>
        <v>970</v>
      </c>
    </row>
    <row r="100" spans="1:16" ht="15">
      <c r="A100" s="3">
        <v>98</v>
      </c>
      <c r="B100" s="3">
        <v>0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4" t="str">
        <f t="shared" si="7"/>
        <v>980</v>
      </c>
    </row>
    <row r="101" spans="1:16" ht="15">
      <c r="A101" s="3">
        <v>99</v>
      </c>
      <c r="B101" s="3">
        <v>0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4" t="str">
        <f t="shared" si="7"/>
        <v>990</v>
      </c>
    </row>
    <row r="102" spans="1:16" ht="15">
      <c r="A102" s="3">
        <v>100</v>
      </c>
      <c r="B102" s="3">
        <v>0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4" t="str">
        <f t="shared" si="7"/>
        <v>1000</v>
      </c>
    </row>
    <row r="103" spans="1:16" ht="15">
      <c r="A103" s="3">
        <v>101</v>
      </c>
      <c r="B103" s="3">
        <v>0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4" t="str">
        <f t="shared" si="7"/>
        <v>1010</v>
      </c>
    </row>
    <row r="104" spans="1:16" ht="15">
      <c r="A104" s="3">
        <v>102</v>
      </c>
      <c r="B104" s="3">
        <v>0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4" t="str">
        <f t="shared" si="7"/>
        <v>1020</v>
      </c>
    </row>
    <row r="105" spans="1:16" ht="15">
      <c r="A105" s="3">
        <v>103</v>
      </c>
      <c r="B105" s="3">
        <v>0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4" t="str">
        <f t="shared" si="7"/>
        <v>1030</v>
      </c>
    </row>
    <row r="106" spans="1:16" ht="15">
      <c r="A106" s="3">
        <v>104</v>
      </c>
      <c r="B106" s="3">
        <v>0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4" t="str">
        <f t="shared" si="7"/>
        <v>1040</v>
      </c>
    </row>
    <row r="107" spans="1:16" ht="15">
      <c r="A107" s="3">
        <v>105</v>
      </c>
      <c r="B107" s="3">
        <v>0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4" t="str">
        <f t="shared" si="7"/>
        <v>1050</v>
      </c>
    </row>
    <row r="108" spans="1:16" ht="15">
      <c r="A108" s="3">
        <v>106</v>
      </c>
      <c r="B108" s="3">
        <v>0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4" t="str">
        <f t="shared" si="7"/>
        <v>1060</v>
      </c>
    </row>
    <row r="109" spans="1:16" ht="15">
      <c r="A109" s="3">
        <v>107</v>
      </c>
      <c r="B109" s="3">
        <v>0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4" t="str">
        <f t="shared" si="7"/>
        <v>1070</v>
      </c>
    </row>
    <row r="110" spans="1:16" ht="15">
      <c r="A110" s="3">
        <v>108</v>
      </c>
      <c r="B110" s="3">
        <v>0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4" t="str">
        <f t="shared" si="7"/>
        <v>1080</v>
      </c>
    </row>
    <row r="111" spans="1:16" ht="15">
      <c r="A111" s="3">
        <v>109</v>
      </c>
      <c r="B111" s="3">
        <v>0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4" t="str">
        <f t="shared" si="7"/>
        <v>1090</v>
      </c>
    </row>
    <row r="112" spans="1:16" ht="15">
      <c r="A112" s="3">
        <v>110</v>
      </c>
      <c r="B112" s="3">
        <v>0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4" t="str">
        <f t="shared" si="7"/>
        <v>1100</v>
      </c>
    </row>
    <row r="113" spans="1:16" ht="15">
      <c r="A113" s="3">
        <v>111</v>
      </c>
      <c r="B113" s="3">
        <v>0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4" t="str">
        <f t="shared" si="7"/>
        <v>1110</v>
      </c>
    </row>
    <row r="114" spans="1:16" ht="15">
      <c r="A114" s="3">
        <v>112</v>
      </c>
      <c r="B114" s="3">
        <v>0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4" t="str">
        <f t="shared" si="7"/>
        <v>1120</v>
      </c>
    </row>
    <row r="115" spans="1:16" ht="15">
      <c r="A115" s="3">
        <v>113</v>
      </c>
      <c r="B115" s="3">
        <v>0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4" t="str">
        <f t="shared" si="7"/>
        <v>1130</v>
      </c>
    </row>
    <row r="116" spans="1:16" ht="15">
      <c r="A116" s="3">
        <v>114</v>
      </c>
      <c r="B116" s="3">
        <v>0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4" t="str">
        <f t="shared" si="7"/>
        <v>1140</v>
      </c>
    </row>
  </sheetData>
  <sheetProtection/>
  <autoFilter ref="A2:C116"/>
  <mergeCells count="2">
    <mergeCell ref="D1:H1"/>
    <mergeCell ref="I1:M1"/>
  </mergeCells>
  <hyperlinks>
    <hyperlink ref="R3" r:id="rId1" display="http://www.masjidtucson.org/quran/miracle/initials/dec90jan91.html - proof3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66"/>
  </sheetPr>
  <dimension ref="A1:R116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11.00390625" style="1" bestFit="1" customWidth="1"/>
    <col min="3" max="4" width="12.57421875" style="1" bestFit="1" customWidth="1"/>
    <col min="5" max="13" width="9.140625" style="1" customWidth="1"/>
    <col min="14" max="14" width="11.421875" style="1" customWidth="1"/>
    <col min="15" max="15" width="19.140625" style="1" customWidth="1"/>
    <col min="16" max="16" width="23.28125" style="1" customWidth="1"/>
    <col min="17" max="17" width="130.28125" style="1" hidden="1" customWidth="1"/>
    <col min="18" max="18" width="255.7109375" style="1" bestFit="1" customWidth="1"/>
    <col min="19" max="16384" width="9.140625" style="1" customWidth="1"/>
  </cols>
  <sheetData>
    <row r="1" spans="1:15" s="11" customFormat="1" ht="45">
      <c r="A1" s="7" t="s">
        <v>22</v>
      </c>
      <c r="B1" s="8" t="s">
        <v>23</v>
      </c>
      <c r="C1" s="9" t="s">
        <v>25</v>
      </c>
      <c r="D1" s="22" t="s">
        <v>24</v>
      </c>
      <c r="E1" s="22"/>
      <c r="F1" s="22"/>
      <c r="G1" s="22"/>
      <c r="H1" s="22"/>
      <c r="I1" s="24" t="s">
        <v>29</v>
      </c>
      <c r="J1" s="25"/>
      <c r="K1" s="25"/>
      <c r="L1" s="25"/>
      <c r="M1" s="25"/>
      <c r="N1" s="12" t="s">
        <v>31</v>
      </c>
      <c r="O1" s="10" t="s">
        <v>30</v>
      </c>
    </row>
    <row r="2" spans="1:18" ht="24.75">
      <c r="A2" s="20" t="s">
        <v>14</v>
      </c>
      <c r="B2" s="20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47</v>
      </c>
      <c r="J2" s="3" t="s">
        <v>48</v>
      </c>
      <c r="K2" s="3" t="s">
        <v>49</v>
      </c>
      <c r="L2" s="3" t="s">
        <v>50</v>
      </c>
      <c r="M2" s="3" t="s">
        <v>51</v>
      </c>
      <c r="N2" s="20" t="s">
        <v>52</v>
      </c>
      <c r="O2" s="20" t="s">
        <v>53</v>
      </c>
      <c r="P2" s="3" t="s">
        <v>26</v>
      </c>
      <c r="Q2" s="1" t="s">
        <v>27</v>
      </c>
      <c r="R2" s="13" t="s">
        <v>28</v>
      </c>
    </row>
    <row r="3" spans="1:18" ht="15">
      <c r="A3" s="3">
        <v>1</v>
      </c>
      <c r="B3" s="3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 t="str">
        <f>IF(B3=0,CONCATENATE(A3,B3),CONCATENATE(A3,B3,N3,O3))</f>
        <v>10</v>
      </c>
      <c r="Q3" s="1" t="str">
        <f>CONCATENATE(P3,P4,P5,P6,P7,P8,P9,P10,P11,P12,P13,P14,P15,P16,P17,P18,P19,P20,P21)</f>
        <v>1023989918836233566210924140506074532010371980901032489801091132489901901232375770661341482528051431197461451539122938316017018019579817575</v>
      </c>
      <c r="R3" s="16" t="str">
        <f>CONCATENATE(Q3,Q22,Q41,Q60,Q79,Q98)</f>
        <v>102398991883623356621092414050607453201037198090103248980109113248990190123237577066134148252805143119746145153912293831601701801957981757520227915072102202302402502636112529727212158832835812469129316723115430312542501431381716177323570112273303403503622855250370381292610390402444157124123241142442556228224432368133124421666128452231824846226192884704804905015757005105205305405505605705805906006106206306406506606706821336650690700710720730740750760770780790800810820830840850860870880890900910920930940950960970980990100010101020103010401050106010701080109011001110112011301140</v>
      </c>
    </row>
    <row r="4" spans="1:18" ht="15.75">
      <c r="A4" s="3">
        <v>2</v>
      </c>
      <c r="B4" s="3">
        <v>3</v>
      </c>
      <c r="C4" s="3" t="s">
        <v>0</v>
      </c>
      <c r="D4" s="3">
        <v>1</v>
      </c>
      <c r="E4" s="3">
        <v>30</v>
      </c>
      <c r="F4" s="3">
        <v>40</v>
      </c>
      <c r="G4" s="3"/>
      <c r="H4" s="3"/>
      <c r="I4" s="3">
        <v>4502</v>
      </c>
      <c r="J4" s="3">
        <v>3202</v>
      </c>
      <c r="K4" s="3">
        <v>2195</v>
      </c>
      <c r="L4" s="3"/>
      <c r="M4" s="3"/>
      <c r="N4" s="3">
        <f>SUM(I4:M4)</f>
        <v>9899</v>
      </c>
      <c r="O4" s="3">
        <f>(D4*I4+E4*J4+F4*K4+G4*L4+H4*M4)</f>
        <v>188362</v>
      </c>
      <c r="P4" s="4" t="str">
        <f aca="true" t="shared" si="0" ref="P4:P67">IF(B4=0,CONCATENATE(A4,B4),CONCATENATE(A4,B4,N4,O4))</f>
        <v>239899188362</v>
      </c>
      <c r="R4" s="14" t="s">
        <v>41</v>
      </c>
    </row>
    <row r="5" spans="1:18" ht="15.75">
      <c r="A5" s="3">
        <v>3</v>
      </c>
      <c r="B5" s="3">
        <v>3</v>
      </c>
      <c r="C5" s="3" t="s">
        <v>0</v>
      </c>
      <c r="D5" s="3">
        <v>1</v>
      </c>
      <c r="E5" s="3">
        <v>30</v>
      </c>
      <c r="F5" s="3">
        <v>40</v>
      </c>
      <c r="G5" s="3"/>
      <c r="H5" s="3"/>
      <c r="I5" s="3">
        <v>2521</v>
      </c>
      <c r="J5" s="3">
        <v>1892</v>
      </c>
      <c r="K5" s="3">
        <v>1249</v>
      </c>
      <c r="L5" s="3"/>
      <c r="M5" s="3"/>
      <c r="N5" s="3">
        <f>SUM(I5:M5)</f>
        <v>5662</v>
      </c>
      <c r="O5" s="3">
        <f>(D5*I5+E5*J5+F5*K5+G5*L5+H5*M5)</f>
        <v>109241</v>
      </c>
      <c r="P5" s="4" t="str">
        <f t="shared" si="0"/>
        <v>335662109241</v>
      </c>
      <c r="R5" s="14" t="s">
        <v>42</v>
      </c>
    </row>
    <row r="6" spans="1:18" ht="15.75">
      <c r="A6" s="3">
        <v>4</v>
      </c>
      <c r="B6" s="3"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 t="str">
        <f t="shared" si="0"/>
        <v>40</v>
      </c>
      <c r="R6" s="14" t="s">
        <v>43</v>
      </c>
    </row>
    <row r="7" spans="1:18" ht="15.75">
      <c r="A7" s="3">
        <v>5</v>
      </c>
      <c r="B7" s="3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tr">
        <f t="shared" si="0"/>
        <v>50</v>
      </c>
      <c r="R7" s="15" t="s">
        <v>44</v>
      </c>
    </row>
    <row r="8" spans="1:16" ht="15">
      <c r="A8" s="3">
        <v>6</v>
      </c>
      <c r="B8" s="3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 t="str">
        <f t="shared" si="0"/>
        <v>60</v>
      </c>
    </row>
    <row r="9" spans="1:16" ht="15">
      <c r="A9" s="3">
        <v>7</v>
      </c>
      <c r="B9" s="3">
        <v>4</v>
      </c>
      <c r="C9" s="3" t="s">
        <v>1</v>
      </c>
      <c r="D9" s="3">
        <v>1</v>
      </c>
      <c r="E9" s="3">
        <v>30</v>
      </c>
      <c r="F9" s="3">
        <v>40</v>
      </c>
      <c r="G9" s="3">
        <v>90</v>
      </c>
      <c r="H9" s="3"/>
      <c r="I9" s="3">
        <v>2529</v>
      </c>
      <c r="J9" s="3">
        <v>1530</v>
      </c>
      <c r="K9" s="3">
        <v>1164</v>
      </c>
      <c r="L9" s="3">
        <v>97</v>
      </c>
      <c r="M9" s="3"/>
      <c r="N9" s="3">
        <f>SUM(I9:M9)</f>
        <v>5320</v>
      </c>
      <c r="O9" s="3">
        <f>(D9*I9+E9*J9+F9*K9+G9*L9+H9*M9)</f>
        <v>103719</v>
      </c>
      <c r="P9" s="4" t="str">
        <f t="shared" si="0"/>
        <v>745320103719</v>
      </c>
    </row>
    <row r="10" spans="1:16" ht="15">
      <c r="A10" s="3">
        <v>8</v>
      </c>
      <c r="B10" s="3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 t="str">
        <f t="shared" si="0"/>
        <v>80</v>
      </c>
    </row>
    <row r="11" spans="1:16" ht="15">
      <c r="A11" s="3">
        <v>9</v>
      </c>
      <c r="B11" s="3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 t="str">
        <f t="shared" si="0"/>
        <v>90</v>
      </c>
    </row>
    <row r="12" spans="1:16" ht="15">
      <c r="A12" s="3">
        <v>10</v>
      </c>
      <c r="B12" s="3">
        <v>3</v>
      </c>
      <c r="C12" s="3" t="s">
        <v>8</v>
      </c>
      <c r="D12" s="3">
        <v>1</v>
      </c>
      <c r="E12" s="3">
        <v>30</v>
      </c>
      <c r="F12" s="3">
        <v>200</v>
      </c>
      <c r="G12" s="3"/>
      <c r="H12" s="3"/>
      <c r="I12" s="3">
        <v>1319</v>
      </c>
      <c r="J12" s="3">
        <v>913</v>
      </c>
      <c r="K12" s="3">
        <v>257</v>
      </c>
      <c r="L12" s="3"/>
      <c r="M12" s="3"/>
      <c r="N12" s="3">
        <f aca="true" t="shared" si="1" ref="N12:N17">SUM(I12:M12)</f>
        <v>2489</v>
      </c>
      <c r="O12" s="3">
        <f aca="true" t="shared" si="2" ref="O12:O17">(D12*I12+E12*J12+F12*K12+G12*L12+H12*M12)</f>
        <v>80109</v>
      </c>
      <c r="P12" s="4" t="str">
        <f t="shared" si="0"/>
        <v>103248980109</v>
      </c>
    </row>
    <row r="13" spans="1:16" ht="15">
      <c r="A13" s="3">
        <v>11</v>
      </c>
      <c r="B13" s="3">
        <v>3</v>
      </c>
      <c r="C13" s="3" t="s">
        <v>8</v>
      </c>
      <c r="D13" s="3">
        <v>1</v>
      </c>
      <c r="E13" s="3">
        <v>30</v>
      </c>
      <c r="F13" s="3">
        <v>200</v>
      </c>
      <c r="G13" s="3"/>
      <c r="H13" s="3"/>
      <c r="I13" s="3">
        <v>1370</v>
      </c>
      <c r="J13" s="3">
        <v>794</v>
      </c>
      <c r="K13" s="3">
        <v>325</v>
      </c>
      <c r="L13" s="3"/>
      <c r="M13" s="3"/>
      <c r="N13" s="3">
        <f t="shared" si="1"/>
        <v>2489</v>
      </c>
      <c r="O13" s="3">
        <f t="shared" si="2"/>
        <v>90190</v>
      </c>
      <c r="P13" s="4" t="str">
        <f t="shared" si="0"/>
        <v>113248990190</v>
      </c>
    </row>
    <row r="14" spans="1:16" ht="15">
      <c r="A14" s="3">
        <v>12</v>
      </c>
      <c r="B14" s="3">
        <v>3</v>
      </c>
      <c r="C14" s="3" t="s">
        <v>8</v>
      </c>
      <c r="D14" s="3">
        <v>1</v>
      </c>
      <c r="E14" s="3">
        <v>30</v>
      </c>
      <c r="F14" s="3">
        <v>200</v>
      </c>
      <c r="G14" s="3"/>
      <c r="H14" s="3"/>
      <c r="I14" s="3">
        <v>1306</v>
      </c>
      <c r="J14" s="3">
        <v>812</v>
      </c>
      <c r="K14" s="3">
        <v>257</v>
      </c>
      <c r="L14" s="3"/>
      <c r="M14" s="3"/>
      <c r="N14" s="3">
        <f t="shared" si="1"/>
        <v>2375</v>
      </c>
      <c r="O14" s="3">
        <f t="shared" si="2"/>
        <v>77066</v>
      </c>
      <c r="P14" s="4" t="str">
        <f t="shared" si="0"/>
        <v>123237577066</v>
      </c>
    </row>
    <row r="15" spans="1:16" ht="15">
      <c r="A15" s="3">
        <v>13</v>
      </c>
      <c r="B15" s="3">
        <v>4</v>
      </c>
      <c r="C15" s="3" t="s">
        <v>9</v>
      </c>
      <c r="D15" s="3">
        <v>1</v>
      </c>
      <c r="E15" s="3">
        <v>30</v>
      </c>
      <c r="F15" s="3">
        <v>40</v>
      </c>
      <c r="G15" s="3">
        <v>200</v>
      </c>
      <c r="H15" s="3"/>
      <c r="I15" s="3">
        <v>605</v>
      </c>
      <c r="J15" s="3">
        <v>480</v>
      </c>
      <c r="K15" s="3">
        <v>260</v>
      </c>
      <c r="L15" s="3">
        <v>137</v>
      </c>
      <c r="M15" s="3"/>
      <c r="N15" s="3">
        <f t="shared" si="1"/>
        <v>1482</v>
      </c>
      <c r="O15" s="3">
        <f t="shared" si="2"/>
        <v>52805</v>
      </c>
      <c r="P15" s="4" t="str">
        <f t="shared" si="0"/>
        <v>134148252805</v>
      </c>
    </row>
    <row r="16" spans="1:16" ht="15">
      <c r="A16" s="3">
        <v>14</v>
      </c>
      <c r="B16" s="3">
        <v>3</v>
      </c>
      <c r="C16" s="3" t="s">
        <v>8</v>
      </c>
      <c r="D16" s="3">
        <v>1</v>
      </c>
      <c r="E16" s="3">
        <v>30</v>
      </c>
      <c r="F16" s="3">
        <v>200</v>
      </c>
      <c r="G16" s="3"/>
      <c r="H16" s="3"/>
      <c r="I16" s="3">
        <v>585</v>
      </c>
      <c r="J16" s="3">
        <v>452</v>
      </c>
      <c r="K16" s="3">
        <v>160</v>
      </c>
      <c r="L16" s="3"/>
      <c r="M16" s="3"/>
      <c r="N16" s="3">
        <f t="shared" si="1"/>
        <v>1197</v>
      </c>
      <c r="O16" s="3">
        <f t="shared" si="2"/>
        <v>46145</v>
      </c>
      <c r="P16" s="4" t="str">
        <f t="shared" si="0"/>
        <v>143119746145</v>
      </c>
    </row>
    <row r="17" spans="1:16" ht="15">
      <c r="A17" s="3">
        <v>15</v>
      </c>
      <c r="B17" s="3">
        <v>3</v>
      </c>
      <c r="C17" s="3" t="s">
        <v>8</v>
      </c>
      <c r="D17" s="3">
        <v>1</v>
      </c>
      <c r="E17" s="3">
        <v>30</v>
      </c>
      <c r="F17" s="3">
        <v>200</v>
      </c>
      <c r="G17" s="3"/>
      <c r="H17" s="3"/>
      <c r="I17" s="3">
        <v>493</v>
      </c>
      <c r="J17" s="3">
        <v>323</v>
      </c>
      <c r="K17" s="3">
        <v>96</v>
      </c>
      <c r="L17" s="3"/>
      <c r="M17" s="3"/>
      <c r="N17" s="3">
        <f t="shared" si="1"/>
        <v>912</v>
      </c>
      <c r="O17" s="3">
        <f t="shared" si="2"/>
        <v>29383</v>
      </c>
      <c r="P17" s="4" t="str">
        <f t="shared" si="0"/>
        <v>15391229383</v>
      </c>
    </row>
    <row r="18" spans="1:16" ht="15">
      <c r="A18" s="3">
        <v>16</v>
      </c>
      <c r="B18" s="3"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 t="str">
        <f t="shared" si="0"/>
        <v>160</v>
      </c>
    </row>
    <row r="19" spans="1:16" ht="15">
      <c r="A19" s="3">
        <v>17</v>
      </c>
      <c r="B19" s="3">
        <v>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4" t="str">
        <f t="shared" si="0"/>
        <v>170</v>
      </c>
    </row>
    <row r="20" spans="1:16" ht="15">
      <c r="A20" s="3">
        <v>18</v>
      </c>
      <c r="B20" s="3"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4" t="str">
        <f t="shared" si="0"/>
        <v>180</v>
      </c>
    </row>
    <row r="21" spans="1:16" ht="15">
      <c r="A21" s="3">
        <v>19</v>
      </c>
      <c r="B21" s="3">
        <v>5</v>
      </c>
      <c r="C21" s="3" t="s">
        <v>13</v>
      </c>
      <c r="D21" s="3">
        <v>20</v>
      </c>
      <c r="E21" s="3">
        <v>5</v>
      </c>
      <c r="F21" s="3">
        <v>10</v>
      </c>
      <c r="G21" s="3">
        <v>70</v>
      </c>
      <c r="H21" s="3">
        <v>90</v>
      </c>
      <c r="I21" s="3">
        <v>137</v>
      </c>
      <c r="J21" s="3">
        <v>175</v>
      </c>
      <c r="K21" s="3">
        <v>343</v>
      </c>
      <c r="L21" s="3">
        <v>117</v>
      </c>
      <c r="M21" s="3">
        <v>26</v>
      </c>
      <c r="N21" s="3">
        <f>SUM(I21:M21)</f>
        <v>798</v>
      </c>
      <c r="O21" s="3">
        <f>(D21*I21+E21*J21+F21*K21+G21*L21+H21*M21)</f>
        <v>17575</v>
      </c>
      <c r="P21" s="4" t="str">
        <f t="shared" si="0"/>
        <v>19579817575</v>
      </c>
    </row>
    <row r="22" spans="1:17" ht="15">
      <c r="A22" s="3">
        <v>20</v>
      </c>
      <c r="B22" s="3">
        <v>2</v>
      </c>
      <c r="C22" s="3" t="s">
        <v>5</v>
      </c>
      <c r="D22" s="3">
        <v>9</v>
      </c>
      <c r="E22" s="3">
        <v>5</v>
      </c>
      <c r="F22" s="3"/>
      <c r="G22" s="3"/>
      <c r="H22" s="3"/>
      <c r="I22" s="3">
        <v>28</v>
      </c>
      <c r="J22" s="3">
        <v>251</v>
      </c>
      <c r="K22" s="3"/>
      <c r="L22" s="3"/>
      <c r="M22" s="3"/>
      <c r="N22" s="3">
        <f>SUM(I22:M22)</f>
        <v>279</v>
      </c>
      <c r="O22" s="3">
        <f>(D22*I22+E22*J22+F22*K22+G22*L22+H22*M22)</f>
        <v>1507</v>
      </c>
      <c r="P22" s="4" t="str">
        <f t="shared" si="0"/>
        <v>2022791507</v>
      </c>
      <c r="Q22" s="1" t="str">
        <f>CONCATENATE(P22,P23,P24,P25,P26,P27,P28,P29,P30,P31,P32,P33,P34,P35,P36,P37,P38,P39,P40)</f>
        <v>20227915072102202302402502636112529727212158832835812469129316723115430312542501431381716177323570112273303403503622855250370381292610</v>
      </c>
    </row>
    <row r="23" spans="1:16" ht="15">
      <c r="A23" s="3">
        <v>21</v>
      </c>
      <c r="B23" s="3">
        <v>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4" t="str">
        <f t="shared" si="0"/>
        <v>210</v>
      </c>
    </row>
    <row r="24" spans="1:16" ht="15">
      <c r="A24" s="3">
        <v>22</v>
      </c>
      <c r="B24" s="3">
        <v>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4" t="str">
        <f t="shared" si="0"/>
        <v>220</v>
      </c>
    </row>
    <row r="25" spans="1:16" ht="15">
      <c r="A25" s="3">
        <v>23</v>
      </c>
      <c r="B25" s="3">
        <v>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4" t="str">
        <f t="shared" si="0"/>
        <v>230</v>
      </c>
    </row>
    <row r="26" spans="1:16" ht="15">
      <c r="A26" s="3">
        <v>24</v>
      </c>
      <c r="B26" s="3">
        <v>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4" t="str">
        <f t="shared" si="0"/>
        <v>240</v>
      </c>
    </row>
    <row r="27" spans="1:16" ht="15">
      <c r="A27" s="3">
        <v>25</v>
      </c>
      <c r="B27" s="3">
        <v>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" t="str">
        <f t="shared" si="0"/>
        <v>250</v>
      </c>
    </row>
    <row r="28" spans="1:16" ht="15">
      <c r="A28" s="3">
        <v>26</v>
      </c>
      <c r="B28" s="3">
        <v>3</v>
      </c>
      <c r="C28" s="3" t="s">
        <v>6</v>
      </c>
      <c r="D28" s="3">
        <v>9</v>
      </c>
      <c r="E28" s="3">
        <v>60</v>
      </c>
      <c r="F28" s="3">
        <v>40</v>
      </c>
      <c r="G28" s="3"/>
      <c r="H28" s="3"/>
      <c r="I28" s="3">
        <v>33</v>
      </c>
      <c r="J28" s="3">
        <v>94</v>
      </c>
      <c r="K28" s="3">
        <v>484</v>
      </c>
      <c r="L28" s="3"/>
      <c r="M28" s="3"/>
      <c r="N28" s="3">
        <f aca="true" t="shared" si="3" ref="N28:N34">SUM(I28:M28)</f>
        <v>611</v>
      </c>
      <c r="O28" s="3">
        <f aca="true" t="shared" si="4" ref="O28:O34">(D28*I28+E28*J28+F28*K28+G28*L28+H28*M28)</f>
        <v>25297</v>
      </c>
      <c r="P28" s="4" t="str">
        <f t="shared" si="0"/>
        <v>26361125297</v>
      </c>
    </row>
    <row r="29" spans="1:16" ht="15">
      <c r="A29" s="3">
        <v>27</v>
      </c>
      <c r="B29" s="3">
        <v>2</v>
      </c>
      <c r="C29" s="3" t="s">
        <v>7</v>
      </c>
      <c r="D29" s="3">
        <v>9</v>
      </c>
      <c r="E29" s="3">
        <v>60</v>
      </c>
      <c r="F29" s="3"/>
      <c r="G29" s="3"/>
      <c r="H29" s="3"/>
      <c r="I29" s="3">
        <v>27</v>
      </c>
      <c r="J29" s="3">
        <v>94</v>
      </c>
      <c r="K29" s="3"/>
      <c r="L29" s="3"/>
      <c r="M29" s="3"/>
      <c r="N29" s="3">
        <f t="shared" si="3"/>
        <v>121</v>
      </c>
      <c r="O29" s="3">
        <f t="shared" si="4"/>
        <v>5883</v>
      </c>
      <c r="P29" s="4" t="str">
        <f t="shared" si="0"/>
        <v>2721215883</v>
      </c>
    </row>
    <row r="30" spans="1:16" ht="15">
      <c r="A30" s="3">
        <v>28</v>
      </c>
      <c r="B30" s="3">
        <v>3</v>
      </c>
      <c r="C30" s="3" t="s">
        <v>6</v>
      </c>
      <c r="D30" s="3">
        <v>9</v>
      </c>
      <c r="E30" s="3">
        <v>60</v>
      </c>
      <c r="F30" s="3">
        <v>40</v>
      </c>
      <c r="G30" s="3"/>
      <c r="H30" s="3"/>
      <c r="I30" s="3">
        <v>19</v>
      </c>
      <c r="J30" s="3">
        <v>102</v>
      </c>
      <c r="K30" s="3">
        <v>460</v>
      </c>
      <c r="L30" s="3"/>
      <c r="M30" s="3"/>
      <c r="N30" s="3">
        <f t="shared" si="3"/>
        <v>581</v>
      </c>
      <c r="O30" s="3">
        <f t="shared" si="4"/>
        <v>24691</v>
      </c>
      <c r="P30" s="4" t="str">
        <f t="shared" si="0"/>
        <v>28358124691</v>
      </c>
    </row>
    <row r="31" spans="1:16" ht="15">
      <c r="A31" s="3">
        <v>29</v>
      </c>
      <c r="B31" s="3">
        <v>3</v>
      </c>
      <c r="C31" s="3" t="s">
        <v>0</v>
      </c>
      <c r="D31" s="3">
        <v>1</v>
      </c>
      <c r="E31" s="3">
        <v>30</v>
      </c>
      <c r="F31" s="3">
        <v>40</v>
      </c>
      <c r="G31" s="3"/>
      <c r="H31" s="3"/>
      <c r="I31" s="3">
        <v>774</v>
      </c>
      <c r="J31" s="3">
        <v>554</v>
      </c>
      <c r="K31" s="3">
        <v>344</v>
      </c>
      <c r="L31" s="3"/>
      <c r="M31" s="3"/>
      <c r="N31" s="3">
        <f t="shared" si="3"/>
        <v>1672</v>
      </c>
      <c r="O31" s="3">
        <f t="shared" si="4"/>
        <v>31154</v>
      </c>
      <c r="P31" s="4" t="str">
        <f t="shared" si="0"/>
        <v>293167231154</v>
      </c>
    </row>
    <row r="32" spans="1:16" ht="15">
      <c r="A32" s="3">
        <v>30</v>
      </c>
      <c r="B32" s="3">
        <v>3</v>
      </c>
      <c r="C32" s="3" t="s">
        <v>0</v>
      </c>
      <c r="D32" s="3">
        <v>1</v>
      </c>
      <c r="E32" s="3">
        <v>30</v>
      </c>
      <c r="F32" s="3">
        <v>40</v>
      </c>
      <c r="G32" s="3"/>
      <c r="H32" s="3"/>
      <c r="I32" s="3">
        <v>544</v>
      </c>
      <c r="J32" s="3">
        <v>393</v>
      </c>
      <c r="K32" s="3">
        <v>317</v>
      </c>
      <c r="L32" s="3"/>
      <c r="M32" s="3"/>
      <c r="N32" s="3">
        <f t="shared" si="3"/>
        <v>1254</v>
      </c>
      <c r="O32" s="3">
        <f t="shared" si="4"/>
        <v>25014</v>
      </c>
      <c r="P32" s="4" t="str">
        <f t="shared" si="0"/>
        <v>303125425014</v>
      </c>
    </row>
    <row r="33" spans="1:16" ht="15">
      <c r="A33" s="3">
        <v>31</v>
      </c>
      <c r="B33" s="3">
        <v>3</v>
      </c>
      <c r="C33" s="3" t="s">
        <v>0</v>
      </c>
      <c r="D33" s="3">
        <v>1</v>
      </c>
      <c r="E33" s="3">
        <v>30</v>
      </c>
      <c r="F33" s="3">
        <v>40</v>
      </c>
      <c r="G33" s="3"/>
      <c r="H33" s="3"/>
      <c r="I33" s="3">
        <v>347</v>
      </c>
      <c r="J33" s="3">
        <v>297</v>
      </c>
      <c r="K33" s="3">
        <v>173</v>
      </c>
      <c r="L33" s="3"/>
      <c r="M33" s="3"/>
      <c r="N33" s="3">
        <f t="shared" si="3"/>
        <v>817</v>
      </c>
      <c r="O33" s="3">
        <f t="shared" si="4"/>
        <v>16177</v>
      </c>
      <c r="P33" s="4" t="str">
        <f t="shared" si="0"/>
        <v>31381716177</v>
      </c>
    </row>
    <row r="34" spans="1:16" ht="15">
      <c r="A34" s="3">
        <v>32</v>
      </c>
      <c r="B34" s="3">
        <v>3</v>
      </c>
      <c r="C34" s="3" t="s">
        <v>0</v>
      </c>
      <c r="D34" s="3">
        <v>1</v>
      </c>
      <c r="E34" s="3">
        <v>30</v>
      </c>
      <c r="F34" s="3">
        <v>40</v>
      </c>
      <c r="G34" s="3"/>
      <c r="H34" s="3"/>
      <c r="I34" s="3">
        <v>257</v>
      </c>
      <c r="J34" s="3">
        <v>155</v>
      </c>
      <c r="K34" s="3">
        <v>158</v>
      </c>
      <c r="L34" s="3"/>
      <c r="M34" s="3"/>
      <c r="N34" s="3">
        <f t="shared" si="3"/>
        <v>570</v>
      </c>
      <c r="O34" s="3">
        <f t="shared" si="4"/>
        <v>11227</v>
      </c>
      <c r="P34" s="4" t="str">
        <f t="shared" si="0"/>
        <v>32357011227</v>
      </c>
    </row>
    <row r="35" spans="1:16" ht="15">
      <c r="A35" s="3">
        <v>33</v>
      </c>
      <c r="B35" s="3">
        <v>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4" t="str">
        <f t="shared" si="0"/>
        <v>330</v>
      </c>
    </row>
    <row r="36" spans="1:16" ht="15">
      <c r="A36" s="3">
        <v>34</v>
      </c>
      <c r="B36" s="3">
        <v>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4" t="str">
        <f t="shared" si="0"/>
        <v>340</v>
      </c>
    </row>
    <row r="37" spans="1:16" ht="15">
      <c r="A37" s="3">
        <v>35</v>
      </c>
      <c r="B37" s="3">
        <v>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4" t="str">
        <f t="shared" si="0"/>
        <v>350</v>
      </c>
    </row>
    <row r="38" spans="1:16" ht="15">
      <c r="A38" s="3">
        <v>36</v>
      </c>
      <c r="B38" s="3">
        <v>2</v>
      </c>
      <c r="C38" s="3" t="s">
        <v>3</v>
      </c>
      <c r="D38" s="3">
        <v>10</v>
      </c>
      <c r="E38" s="3">
        <v>60</v>
      </c>
      <c r="F38" s="3"/>
      <c r="G38" s="3"/>
      <c r="H38" s="3"/>
      <c r="I38" s="3">
        <v>237</v>
      </c>
      <c r="J38" s="3">
        <v>48</v>
      </c>
      <c r="K38" s="3"/>
      <c r="L38" s="3"/>
      <c r="M38" s="3"/>
      <c r="N38" s="3">
        <f>SUM(I38:M38)</f>
        <v>285</v>
      </c>
      <c r="O38" s="3">
        <f>(D38*I38+E38*J38+F38*K38+G38*L38+H38*M38)</f>
        <v>5250</v>
      </c>
      <c r="P38" s="4" t="str">
        <f t="shared" si="0"/>
        <v>3622855250</v>
      </c>
    </row>
    <row r="39" spans="1:16" ht="15">
      <c r="A39" s="3">
        <v>37</v>
      </c>
      <c r="B39" s="3">
        <v>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4" t="str">
        <f t="shared" si="0"/>
        <v>370</v>
      </c>
    </row>
    <row r="40" spans="1:16" ht="15">
      <c r="A40" s="3">
        <v>38</v>
      </c>
      <c r="B40" s="3">
        <v>1</v>
      </c>
      <c r="C40" s="3" t="s">
        <v>4</v>
      </c>
      <c r="D40" s="3">
        <v>90</v>
      </c>
      <c r="E40" s="3"/>
      <c r="F40" s="3"/>
      <c r="G40" s="3"/>
      <c r="H40" s="3"/>
      <c r="I40" s="3">
        <v>29</v>
      </c>
      <c r="J40" s="3"/>
      <c r="K40" s="3"/>
      <c r="L40" s="3"/>
      <c r="M40" s="3"/>
      <c r="N40" s="3">
        <f>SUM(I40:M40)</f>
        <v>29</v>
      </c>
      <c r="O40" s="3">
        <f>(D40*I40+E40*J40+F40*K40+G40*L40+H40*M40)</f>
        <v>2610</v>
      </c>
      <c r="P40" s="4" t="str">
        <f t="shared" si="0"/>
        <v>381292610</v>
      </c>
    </row>
    <row r="41" spans="1:17" ht="15">
      <c r="A41" s="3">
        <v>39</v>
      </c>
      <c r="B41" s="3">
        <v>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4" t="str">
        <f t="shared" si="0"/>
        <v>390</v>
      </c>
      <c r="Q41" s="1" t="str">
        <f>CONCATENATE(P41,P42,P43,P44,P45,P46,P47,P48,P49,P50,P51,P52,P53,P54,P55,P56,P57,P58,P59)</f>
        <v>39040244415712412324114244255622822443236813312442166612845223182484622619288470480490501575700510520530540550560570</v>
      </c>
    </row>
    <row r="42" spans="1:16" ht="15">
      <c r="A42" s="3">
        <v>40</v>
      </c>
      <c r="B42" s="3">
        <v>2</v>
      </c>
      <c r="C42" s="3" t="s">
        <v>2</v>
      </c>
      <c r="D42" s="3">
        <v>8</v>
      </c>
      <c r="E42" s="3">
        <v>40</v>
      </c>
      <c r="F42" s="3"/>
      <c r="G42" s="3"/>
      <c r="H42" s="3"/>
      <c r="I42" s="3">
        <v>64</v>
      </c>
      <c r="J42" s="3">
        <v>380</v>
      </c>
      <c r="K42" s="3"/>
      <c r="L42" s="3"/>
      <c r="M42" s="3"/>
      <c r="N42" s="3">
        <f aca="true" t="shared" si="5" ref="N42:N48">SUM(I42:M42)</f>
        <v>444</v>
      </c>
      <c r="O42" s="3">
        <f aca="true" t="shared" si="6" ref="O42:O48">(D42*I42+E42*J42+F42*K42+G42*L42+H42*M42)</f>
        <v>15712</v>
      </c>
      <c r="P42" s="4" t="str">
        <f t="shared" si="0"/>
        <v>40244415712</v>
      </c>
    </row>
    <row r="43" spans="1:16" ht="15">
      <c r="A43" s="3">
        <v>41</v>
      </c>
      <c r="B43" s="3">
        <v>2</v>
      </c>
      <c r="C43" s="3" t="s">
        <v>2</v>
      </c>
      <c r="D43" s="3">
        <v>8</v>
      </c>
      <c r="E43" s="3">
        <v>40</v>
      </c>
      <c r="F43" s="3"/>
      <c r="G43" s="3"/>
      <c r="H43" s="3"/>
      <c r="I43" s="3">
        <v>48</v>
      </c>
      <c r="J43" s="3">
        <v>276</v>
      </c>
      <c r="K43" s="3"/>
      <c r="L43" s="3"/>
      <c r="M43" s="3"/>
      <c r="N43" s="3">
        <f t="shared" si="5"/>
        <v>324</v>
      </c>
      <c r="O43" s="3">
        <f t="shared" si="6"/>
        <v>11424</v>
      </c>
      <c r="P43" s="4" t="str">
        <f t="shared" si="0"/>
        <v>41232411424</v>
      </c>
    </row>
    <row r="44" spans="1:16" ht="15">
      <c r="A44" s="3">
        <v>42</v>
      </c>
      <c r="B44" s="3">
        <v>5</v>
      </c>
      <c r="C44" s="3" t="s">
        <v>12</v>
      </c>
      <c r="D44" s="3">
        <v>8</v>
      </c>
      <c r="E44" s="3">
        <v>40</v>
      </c>
      <c r="F44" s="3">
        <v>70</v>
      </c>
      <c r="G44" s="3">
        <v>60</v>
      </c>
      <c r="H44" s="3">
        <v>100</v>
      </c>
      <c r="I44" s="3">
        <v>53</v>
      </c>
      <c r="J44" s="3">
        <v>300</v>
      </c>
      <c r="K44" s="3">
        <v>98</v>
      </c>
      <c r="L44" s="3">
        <v>54</v>
      </c>
      <c r="M44" s="3">
        <v>57</v>
      </c>
      <c r="N44" s="3">
        <f t="shared" si="5"/>
        <v>562</v>
      </c>
      <c r="O44" s="3">
        <f t="shared" si="6"/>
        <v>28224</v>
      </c>
      <c r="P44" s="4" t="str">
        <f t="shared" si="0"/>
        <v>42556228224</v>
      </c>
    </row>
    <row r="45" spans="1:16" ht="15">
      <c r="A45" s="3">
        <v>43</v>
      </c>
      <c r="B45" s="3">
        <v>2</v>
      </c>
      <c r="C45" s="3" t="s">
        <v>2</v>
      </c>
      <c r="D45" s="3">
        <v>8</v>
      </c>
      <c r="E45" s="3">
        <v>40</v>
      </c>
      <c r="F45" s="3"/>
      <c r="G45" s="3"/>
      <c r="H45" s="3"/>
      <c r="I45" s="3">
        <v>44</v>
      </c>
      <c r="J45" s="3">
        <v>324</v>
      </c>
      <c r="K45" s="3"/>
      <c r="L45" s="3"/>
      <c r="M45" s="3"/>
      <c r="N45" s="3">
        <f t="shared" si="5"/>
        <v>368</v>
      </c>
      <c r="O45" s="3">
        <f t="shared" si="6"/>
        <v>13312</v>
      </c>
      <c r="P45" s="4" t="str">
        <f t="shared" si="0"/>
        <v>43236813312</v>
      </c>
    </row>
    <row r="46" spans="1:16" ht="15">
      <c r="A46" s="3">
        <v>44</v>
      </c>
      <c r="B46" s="3">
        <v>2</v>
      </c>
      <c r="C46" s="3" t="s">
        <v>2</v>
      </c>
      <c r="D46" s="3">
        <v>8</v>
      </c>
      <c r="E46" s="3">
        <v>40</v>
      </c>
      <c r="F46" s="3"/>
      <c r="G46" s="3"/>
      <c r="H46" s="3"/>
      <c r="I46" s="3">
        <v>16</v>
      </c>
      <c r="J46" s="3">
        <v>150</v>
      </c>
      <c r="K46" s="3"/>
      <c r="L46" s="3"/>
      <c r="M46" s="3"/>
      <c r="N46" s="3">
        <f t="shared" si="5"/>
        <v>166</v>
      </c>
      <c r="O46" s="3">
        <f t="shared" si="6"/>
        <v>6128</v>
      </c>
      <c r="P46" s="4" t="str">
        <f t="shared" si="0"/>
        <v>4421666128</v>
      </c>
    </row>
    <row r="47" spans="1:16" ht="15">
      <c r="A47" s="3">
        <v>45</v>
      </c>
      <c r="B47" s="3">
        <v>2</v>
      </c>
      <c r="C47" s="3" t="s">
        <v>2</v>
      </c>
      <c r="D47" s="3">
        <v>8</v>
      </c>
      <c r="E47" s="3">
        <v>40</v>
      </c>
      <c r="F47" s="3"/>
      <c r="G47" s="3"/>
      <c r="H47" s="3"/>
      <c r="I47" s="3">
        <v>31</v>
      </c>
      <c r="J47" s="3">
        <v>200</v>
      </c>
      <c r="K47" s="3"/>
      <c r="L47" s="3"/>
      <c r="M47" s="3"/>
      <c r="N47" s="3">
        <f t="shared" si="5"/>
        <v>231</v>
      </c>
      <c r="O47" s="3">
        <f t="shared" si="6"/>
        <v>8248</v>
      </c>
      <c r="P47" s="4" t="str">
        <f t="shared" si="0"/>
        <v>4522318248</v>
      </c>
    </row>
    <row r="48" spans="1:16" ht="15">
      <c r="A48" s="3">
        <v>46</v>
      </c>
      <c r="B48" s="3">
        <v>2</v>
      </c>
      <c r="C48" s="3" t="s">
        <v>2</v>
      </c>
      <c r="D48" s="3">
        <v>8</v>
      </c>
      <c r="E48" s="3">
        <v>40</v>
      </c>
      <c r="F48" s="3"/>
      <c r="G48" s="3"/>
      <c r="H48" s="3"/>
      <c r="I48" s="3">
        <v>36</v>
      </c>
      <c r="J48" s="3">
        <v>225</v>
      </c>
      <c r="K48" s="3"/>
      <c r="L48" s="3"/>
      <c r="M48" s="3"/>
      <c r="N48" s="3">
        <f t="shared" si="5"/>
        <v>261</v>
      </c>
      <c r="O48" s="3">
        <f t="shared" si="6"/>
        <v>9288</v>
      </c>
      <c r="P48" s="4" t="str">
        <f t="shared" si="0"/>
        <v>4622619288</v>
      </c>
    </row>
    <row r="49" spans="1:16" ht="15">
      <c r="A49" s="3">
        <v>47</v>
      </c>
      <c r="B49" s="3">
        <v>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4" t="str">
        <f t="shared" si="0"/>
        <v>470</v>
      </c>
    </row>
    <row r="50" spans="1:16" ht="15">
      <c r="A50" s="3">
        <v>48</v>
      </c>
      <c r="B50" s="3">
        <v>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4" t="str">
        <f t="shared" si="0"/>
        <v>480</v>
      </c>
    </row>
    <row r="51" spans="1:16" ht="15">
      <c r="A51" s="3">
        <v>49</v>
      </c>
      <c r="B51" s="3">
        <v>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4" t="str">
        <f t="shared" si="0"/>
        <v>490</v>
      </c>
    </row>
    <row r="52" spans="1:16" ht="15">
      <c r="A52" s="3">
        <v>50</v>
      </c>
      <c r="B52" s="3">
        <v>1</v>
      </c>
      <c r="C52" s="3" t="s">
        <v>11</v>
      </c>
      <c r="D52" s="3">
        <v>100</v>
      </c>
      <c r="E52" s="3"/>
      <c r="F52" s="3"/>
      <c r="G52" s="3"/>
      <c r="H52" s="3"/>
      <c r="I52" s="3">
        <v>57</v>
      </c>
      <c r="J52" s="3"/>
      <c r="K52" s="3"/>
      <c r="L52" s="3"/>
      <c r="M52" s="3"/>
      <c r="N52" s="3">
        <f>SUM(I52:M52)</f>
        <v>57</v>
      </c>
      <c r="O52" s="3">
        <f>(D52*I52+E52*J52+F52*K52+G52*L52+H52*M52)</f>
        <v>5700</v>
      </c>
      <c r="P52" s="4" t="str">
        <f t="shared" si="0"/>
        <v>501575700</v>
      </c>
    </row>
    <row r="53" spans="1:16" ht="15">
      <c r="A53" s="3">
        <v>51</v>
      </c>
      <c r="B53" s="3">
        <v>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 t="str">
        <f t="shared" si="0"/>
        <v>510</v>
      </c>
    </row>
    <row r="54" spans="1:16" ht="15">
      <c r="A54" s="3">
        <v>52</v>
      </c>
      <c r="B54" s="3">
        <v>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 t="str">
        <f t="shared" si="0"/>
        <v>520</v>
      </c>
    </row>
    <row r="55" spans="1:16" ht="15">
      <c r="A55" s="3">
        <v>53</v>
      </c>
      <c r="B55" s="3">
        <v>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4" t="str">
        <f t="shared" si="0"/>
        <v>530</v>
      </c>
    </row>
    <row r="56" spans="1:16" ht="15">
      <c r="A56" s="3">
        <v>54</v>
      </c>
      <c r="B56" s="3">
        <v>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4" t="str">
        <f t="shared" si="0"/>
        <v>540</v>
      </c>
    </row>
    <row r="57" spans="1:16" ht="15">
      <c r="A57" s="3">
        <v>55</v>
      </c>
      <c r="B57" s="3">
        <v>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4" t="str">
        <f t="shared" si="0"/>
        <v>550</v>
      </c>
    </row>
    <row r="58" spans="1:16" ht="15">
      <c r="A58" s="3">
        <v>56</v>
      </c>
      <c r="B58" s="3">
        <v>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4" t="str">
        <f t="shared" si="0"/>
        <v>560</v>
      </c>
    </row>
    <row r="59" spans="1:16" ht="15">
      <c r="A59" s="3">
        <v>57</v>
      </c>
      <c r="B59" s="3">
        <v>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4" t="str">
        <f t="shared" si="0"/>
        <v>570</v>
      </c>
    </row>
    <row r="60" spans="1:17" ht="15">
      <c r="A60" s="3">
        <v>58</v>
      </c>
      <c r="B60" s="3">
        <v>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4" t="str">
        <f t="shared" si="0"/>
        <v>580</v>
      </c>
      <c r="Q60" s="1" t="str">
        <f>CONCATENATE(P60,P61,P62,P63,P64,P65,P66,P67,P68,P69,P70,P71,P72,P73,P74,P75,P76,P77,P78)</f>
        <v>5805906006106206306406506606706821336650690700710720730740750760</v>
      </c>
    </row>
    <row r="61" spans="1:16" ht="15">
      <c r="A61" s="3">
        <v>59</v>
      </c>
      <c r="B61" s="3">
        <v>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4" t="str">
        <f t="shared" si="0"/>
        <v>590</v>
      </c>
    </row>
    <row r="62" spans="1:16" ht="15">
      <c r="A62" s="3">
        <v>60</v>
      </c>
      <c r="B62" s="3">
        <v>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4" t="str">
        <f t="shared" si="0"/>
        <v>600</v>
      </c>
    </row>
    <row r="63" spans="1:16" ht="15">
      <c r="A63" s="3">
        <v>61</v>
      </c>
      <c r="B63" s="3">
        <v>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4" t="str">
        <f t="shared" si="0"/>
        <v>610</v>
      </c>
    </row>
    <row r="64" spans="1:16" ht="15">
      <c r="A64" s="3">
        <v>62</v>
      </c>
      <c r="B64" s="3">
        <v>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4" t="str">
        <f t="shared" si="0"/>
        <v>620</v>
      </c>
    </row>
    <row r="65" spans="1:16" ht="15">
      <c r="A65" s="3">
        <v>63</v>
      </c>
      <c r="B65" s="3">
        <v>0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4" t="str">
        <f t="shared" si="0"/>
        <v>630</v>
      </c>
    </row>
    <row r="66" spans="1:16" ht="15">
      <c r="A66" s="3">
        <v>64</v>
      </c>
      <c r="B66" s="3">
        <v>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4" t="str">
        <f t="shared" si="0"/>
        <v>640</v>
      </c>
    </row>
    <row r="67" spans="1:16" ht="15">
      <c r="A67" s="3">
        <v>65</v>
      </c>
      <c r="B67" s="3">
        <v>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4" t="str">
        <f t="shared" si="0"/>
        <v>650</v>
      </c>
    </row>
    <row r="68" spans="1:16" ht="15">
      <c r="A68" s="3">
        <v>66</v>
      </c>
      <c r="B68" s="3">
        <v>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4" t="str">
        <f aca="true" t="shared" si="7" ref="P68:P116">IF(B68=0,CONCATENATE(A68,B68),CONCATENATE(A68,B68,N68,O68))</f>
        <v>660</v>
      </c>
    </row>
    <row r="69" spans="1:16" ht="15">
      <c r="A69" s="3">
        <v>67</v>
      </c>
      <c r="B69" s="3">
        <v>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4" t="str">
        <f t="shared" si="7"/>
        <v>670</v>
      </c>
    </row>
    <row r="70" spans="1:16" ht="15">
      <c r="A70" s="3">
        <v>68</v>
      </c>
      <c r="B70" s="3">
        <v>2</v>
      </c>
      <c r="C70" s="3" t="s">
        <v>10</v>
      </c>
      <c r="D70" s="3">
        <v>50</v>
      </c>
      <c r="E70" s="3">
        <v>50</v>
      </c>
      <c r="F70" s="3"/>
      <c r="G70" s="3"/>
      <c r="H70" s="3"/>
      <c r="I70" s="3">
        <v>133</v>
      </c>
      <c r="J70" s="3"/>
      <c r="K70" s="3"/>
      <c r="L70" s="3"/>
      <c r="M70" s="3"/>
      <c r="N70" s="3">
        <f>SUM(I70:M70)</f>
        <v>133</v>
      </c>
      <c r="O70" s="3">
        <f>(D70*I70+E70*J70+F70*K70+G70*L70+H70*M70)</f>
        <v>6650</v>
      </c>
      <c r="P70" s="4" t="str">
        <f t="shared" si="7"/>
        <v>6821336650</v>
      </c>
    </row>
    <row r="71" spans="1:16" ht="15">
      <c r="A71" s="3">
        <v>69</v>
      </c>
      <c r="B71" s="3">
        <v>0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4" t="str">
        <f t="shared" si="7"/>
        <v>690</v>
      </c>
    </row>
    <row r="72" spans="1:16" ht="15">
      <c r="A72" s="3">
        <v>70</v>
      </c>
      <c r="B72" s="3">
        <v>0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4" t="str">
        <f t="shared" si="7"/>
        <v>700</v>
      </c>
    </row>
    <row r="73" spans="1:16" ht="15">
      <c r="A73" s="3">
        <v>71</v>
      </c>
      <c r="B73" s="3">
        <v>0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4" t="str">
        <f t="shared" si="7"/>
        <v>710</v>
      </c>
    </row>
    <row r="74" spans="1:16" ht="15">
      <c r="A74" s="3">
        <v>72</v>
      </c>
      <c r="B74" s="3">
        <v>0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4" t="str">
        <f t="shared" si="7"/>
        <v>720</v>
      </c>
    </row>
    <row r="75" spans="1:16" ht="15">
      <c r="A75" s="3">
        <v>73</v>
      </c>
      <c r="B75" s="3">
        <v>0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4" t="str">
        <f t="shared" si="7"/>
        <v>730</v>
      </c>
    </row>
    <row r="76" spans="1:16" ht="15">
      <c r="A76" s="3">
        <v>74</v>
      </c>
      <c r="B76" s="3">
        <v>0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4" t="str">
        <f t="shared" si="7"/>
        <v>740</v>
      </c>
    </row>
    <row r="77" spans="1:16" ht="15">
      <c r="A77" s="3">
        <v>75</v>
      </c>
      <c r="B77" s="3">
        <v>0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4" t="str">
        <f t="shared" si="7"/>
        <v>750</v>
      </c>
    </row>
    <row r="78" spans="1:16" ht="15">
      <c r="A78" s="3">
        <v>76</v>
      </c>
      <c r="B78" s="3">
        <v>0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4" t="str">
        <f t="shared" si="7"/>
        <v>760</v>
      </c>
    </row>
    <row r="79" spans="1:17" ht="15">
      <c r="A79" s="3">
        <v>77</v>
      </c>
      <c r="B79" s="3">
        <v>0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4" t="str">
        <f t="shared" si="7"/>
        <v>770</v>
      </c>
      <c r="Q79" s="1" t="str">
        <f>CONCATENATE(P79,P80,P81,P82,P83,P84,P85,P86,P87,P88,P89,P90,P91,P92,P93,P94,P95,P96,P97)</f>
        <v>770780790800810820830840850860870880890900910920930940950</v>
      </c>
    </row>
    <row r="80" spans="1:16" ht="15">
      <c r="A80" s="3">
        <v>78</v>
      </c>
      <c r="B80" s="3">
        <v>0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4" t="str">
        <f t="shared" si="7"/>
        <v>780</v>
      </c>
    </row>
    <row r="81" spans="1:16" ht="15">
      <c r="A81" s="3">
        <v>79</v>
      </c>
      <c r="B81" s="3">
        <v>0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4" t="str">
        <f t="shared" si="7"/>
        <v>790</v>
      </c>
    </row>
    <row r="82" spans="1:16" ht="15">
      <c r="A82" s="3">
        <v>80</v>
      </c>
      <c r="B82" s="3">
        <v>0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4" t="str">
        <f t="shared" si="7"/>
        <v>800</v>
      </c>
    </row>
    <row r="83" spans="1:16" ht="15">
      <c r="A83" s="3">
        <v>81</v>
      </c>
      <c r="B83" s="3">
        <v>0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4" t="str">
        <f t="shared" si="7"/>
        <v>810</v>
      </c>
    </row>
    <row r="84" spans="1:16" ht="15">
      <c r="A84" s="3">
        <v>82</v>
      </c>
      <c r="B84" s="3">
        <v>0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4" t="str">
        <f t="shared" si="7"/>
        <v>820</v>
      </c>
    </row>
    <row r="85" spans="1:16" ht="15">
      <c r="A85" s="3">
        <v>83</v>
      </c>
      <c r="B85" s="3">
        <v>0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4" t="str">
        <f t="shared" si="7"/>
        <v>830</v>
      </c>
    </row>
    <row r="86" spans="1:16" ht="15">
      <c r="A86" s="3">
        <v>84</v>
      </c>
      <c r="B86" s="3">
        <v>0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4" t="str">
        <f t="shared" si="7"/>
        <v>840</v>
      </c>
    </row>
    <row r="87" spans="1:16" ht="15">
      <c r="A87" s="3">
        <v>85</v>
      </c>
      <c r="B87" s="3">
        <v>0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4" t="str">
        <f t="shared" si="7"/>
        <v>850</v>
      </c>
    </row>
    <row r="88" spans="1:16" ht="15">
      <c r="A88" s="3">
        <v>86</v>
      </c>
      <c r="B88" s="3">
        <v>0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4" t="str">
        <f t="shared" si="7"/>
        <v>860</v>
      </c>
    </row>
    <row r="89" spans="1:16" ht="15">
      <c r="A89" s="3">
        <v>87</v>
      </c>
      <c r="B89" s="3">
        <v>0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4" t="str">
        <f t="shared" si="7"/>
        <v>870</v>
      </c>
    </row>
    <row r="90" spans="1:16" ht="15">
      <c r="A90" s="3">
        <v>88</v>
      </c>
      <c r="B90" s="3">
        <v>0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4" t="str">
        <f t="shared" si="7"/>
        <v>880</v>
      </c>
    </row>
    <row r="91" spans="1:16" ht="15">
      <c r="A91" s="3">
        <v>89</v>
      </c>
      <c r="B91" s="3">
        <v>0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4" t="str">
        <f t="shared" si="7"/>
        <v>890</v>
      </c>
    </row>
    <row r="92" spans="1:16" ht="15">
      <c r="A92" s="3">
        <v>90</v>
      </c>
      <c r="B92" s="3">
        <v>0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4" t="str">
        <f t="shared" si="7"/>
        <v>900</v>
      </c>
    </row>
    <row r="93" spans="1:16" ht="15">
      <c r="A93" s="3">
        <v>91</v>
      </c>
      <c r="B93" s="3">
        <v>0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4" t="str">
        <f t="shared" si="7"/>
        <v>910</v>
      </c>
    </row>
    <row r="94" spans="1:16" ht="15">
      <c r="A94" s="3">
        <v>92</v>
      </c>
      <c r="B94" s="3">
        <v>0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4" t="str">
        <f t="shared" si="7"/>
        <v>920</v>
      </c>
    </row>
    <row r="95" spans="1:16" ht="15">
      <c r="A95" s="3">
        <v>93</v>
      </c>
      <c r="B95" s="3">
        <v>0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4" t="str">
        <f t="shared" si="7"/>
        <v>930</v>
      </c>
    </row>
    <row r="96" spans="1:16" ht="15">
      <c r="A96" s="3">
        <v>94</v>
      </c>
      <c r="B96" s="3">
        <v>0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4" t="str">
        <f t="shared" si="7"/>
        <v>940</v>
      </c>
    </row>
    <row r="97" spans="1:16" ht="15">
      <c r="A97" s="3">
        <v>95</v>
      </c>
      <c r="B97" s="3">
        <v>0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4" t="str">
        <f t="shared" si="7"/>
        <v>950</v>
      </c>
    </row>
    <row r="98" spans="1:17" ht="15">
      <c r="A98" s="3">
        <v>96</v>
      </c>
      <c r="B98" s="3">
        <v>0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4" t="str">
        <f t="shared" si="7"/>
        <v>960</v>
      </c>
      <c r="Q98" s="1" t="str">
        <f>CONCATENATE(P98,P99,P100,P101,P102,P103,P104,P105,P106,P107,P108,P109,P110,P111,P112,P113,P114,P115,P116)</f>
        <v>960970980990100010101020103010401050106010701080109011001110112011301140</v>
      </c>
    </row>
    <row r="99" spans="1:16" ht="15">
      <c r="A99" s="3">
        <v>97</v>
      </c>
      <c r="B99" s="3">
        <v>0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4" t="str">
        <f t="shared" si="7"/>
        <v>970</v>
      </c>
    </row>
    <row r="100" spans="1:16" ht="15">
      <c r="A100" s="3">
        <v>98</v>
      </c>
      <c r="B100" s="3">
        <v>0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4" t="str">
        <f t="shared" si="7"/>
        <v>980</v>
      </c>
    </row>
    <row r="101" spans="1:16" ht="15">
      <c r="A101" s="3">
        <v>99</v>
      </c>
      <c r="B101" s="3">
        <v>0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4" t="str">
        <f t="shared" si="7"/>
        <v>990</v>
      </c>
    </row>
    <row r="102" spans="1:16" ht="15">
      <c r="A102" s="3">
        <v>100</v>
      </c>
      <c r="B102" s="3">
        <v>0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4" t="str">
        <f t="shared" si="7"/>
        <v>1000</v>
      </c>
    </row>
    <row r="103" spans="1:16" ht="15">
      <c r="A103" s="3">
        <v>101</v>
      </c>
      <c r="B103" s="3">
        <v>0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4" t="str">
        <f t="shared" si="7"/>
        <v>1010</v>
      </c>
    </row>
    <row r="104" spans="1:16" ht="15">
      <c r="A104" s="3">
        <v>102</v>
      </c>
      <c r="B104" s="3">
        <v>0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4" t="str">
        <f t="shared" si="7"/>
        <v>1020</v>
      </c>
    </row>
    <row r="105" spans="1:16" ht="15">
      <c r="A105" s="3">
        <v>103</v>
      </c>
      <c r="B105" s="3">
        <v>0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4" t="str">
        <f t="shared" si="7"/>
        <v>1030</v>
      </c>
    </row>
    <row r="106" spans="1:16" ht="15">
      <c r="A106" s="3">
        <v>104</v>
      </c>
      <c r="B106" s="3">
        <v>0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4" t="str">
        <f t="shared" si="7"/>
        <v>1040</v>
      </c>
    </row>
    <row r="107" spans="1:16" ht="15">
      <c r="A107" s="3">
        <v>105</v>
      </c>
      <c r="B107" s="3">
        <v>0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4" t="str">
        <f t="shared" si="7"/>
        <v>1050</v>
      </c>
    </row>
    <row r="108" spans="1:16" ht="15">
      <c r="A108" s="3">
        <v>106</v>
      </c>
      <c r="B108" s="3">
        <v>0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4" t="str">
        <f t="shared" si="7"/>
        <v>1060</v>
      </c>
    </row>
    <row r="109" spans="1:16" ht="15">
      <c r="A109" s="3">
        <v>107</v>
      </c>
      <c r="B109" s="3">
        <v>0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4" t="str">
        <f t="shared" si="7"/>
        <v>1070</v>
      </c>
    </row>
    <row r="110" spans="1:16" ht="15">
      <c r="A110" s="3">
        <v>108</v>
      </c>
      <c r="B110" s="3">
        <v>0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4" t="str">
        <f t="shared" si="7"/>
        <v>1080</v>
      </c>
    </row>
    <row r="111" spans="1:16" ht="15">
      <c r="A111" s="3">
        <v>109</v>
      </c>
      <c r="B111" s="3">
        <v>0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4" t="str">
        <f t="shared" si="7"/>
        <v>1090</v>
      </c>
    </row>
    <row r="112" spans="1:16" ht="15">
      <c r="A112" s="3">
        <v>110</v>
      </c>
      <c r="B112" s="3">
        <v>0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4" t="str">
        <f t="shared" si="7"/>
        <v>1100</v>
      </c>
    </row>
    <row r="113" spans="1:16" ht="15">
      <c r="A113" s="3">
        <v>111</v>
      </c>
      <c r="B113" s="3">
        <v>0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4" t="str">
        <f t="shared" si="7"/>
        <v>1110</v>
      </c>
    </row>
    <row r="114" spans="1:16" ht="15">
      <c r="A114" s="3">
        <v>112</v>
      </c>
      <c r="B114" s="3">
        <v>0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4" t="str">
        <f t="shared" si="7"/>
        <v>1120</v>
      </c>
    </row>
    <row r="115" spans="1:16" ht="15">
      <c r="A115" s="3">
        <v>113</v>
      </c>
      <c r="B115" s="3">
        <v>0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4" t="str">
        <f t="shared" si="7"/>
        <v>1130</v>
      </c>
    </row>
    <row r="116" spans="1:16" ht="15">
      <c r="A116" s="3">
        <v>114</v>
      </c>
      <c r="B116" s="3">
        <v>0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4" t="str">
        <f t="shared" si="7"/>
        <v>1140</v>
      </c>
    </row>
  </sheetData>
  <sheetProtection/>
  <autoFilter ref="A2:C116"/>
  <mergeCells count="2">
    <mergeCell ref="D1:H1"/>
    <mergeCell ref="I1:M1"/>
  </mergeCells>
  <hyperlinks>
    <hyperlink ref="R3" r:id="rId1" display="http://www.masjidtucson.org/quran/miracle/initials/dec90jan91.html - proof4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116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11.00390625" style="1" bestFit="1" customWidth="1"/>
    <col min="3" max="4" width="12.57421875" style="1" bestFit="1" customWidth="1"/>
    <col min="5" max="13" width="9.140625" style="1" customWidth="1"/>
    <col min="14" max="14" width="11.421875" style="1" customWidth="1"/>
    <col min="15" max="15" width="19.140625" style="1" customWidth="1"/>
    <col min="16" max="16" width="30.28125" style="1" customWidth="1"/>
    <col min="17" max="17" width="130.28125" style="1" hidden="1" customWidth="1"/>
    <col min="18" max="18" width="255.7109375" style="1" bestFit="1" customWidth="1"/>
    <col min="19" max="16384" width="9.140625" style="1" customWidth="1"/>
  </cols>
  <sheetData>
    <row r="1" spans="1:15" s="11" customFormat="1" ht="45">
      <c r="A1" s="7" t="s">
        <v>22</v>
      </c>
      <c r="B1" s="8" t="s">
        <v>23</v>
      </c>
      <c r="C1" s="9" t="s">
        <v>25</v>
      </c>
      <c r="D1" s="22" t="s">
        <v>24</v>
      </c>
      <c r="E1" s="22"/>
      <c r="F1" s="22"/>
      <c r="G1" s="22"/>
      <c r="H1" s="22"/>
      <c r="I1" s="24" t="s">
        <v>29</v>
      </c>
      <c r="J1" s="25"/>
      <c r="K1" s="25"/>
      <c r="L1" s="25"/>
      <c r="M1" s="25"/>
      <c r="N1" s="12" t="s">
        <v>31</v>
      </c>
      <c r="O1" s="10" t="s">
        <v>30</v>
      </c>
    </row>
    <row r="2" spans="1:18" ht="24.75">
      <c r="A2" s="20" t="s">
        <v>14</v>
      </c>
      <c r="B2" s="20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20" t="s">
        <v>47</v>
      </c>
      <c r="J2" s="20" t="s">
        <v>48</v>
      </c>
      <c r="K2" s="20" t="s">
        <v>49</v>
      </c>
      <c r="L2" s="20" t="s">
        <v>50</v>
      </c>
      <c r="M2" s="20" t="s">
        <v>51</v>
      </c>
      <c r="N2" s="3" t="s">
        <v>52</v>
      </c>
      <c r="O2" s="20" t="s">
        <v>53</v>
      </c>
      <c r="P2" s="3" t="s">
        <v>26</v>
      </c>
      <c r="Q2" s="1" t="s">
        <v>27</v>
      </c>
      <c r="R2" s="13" t="s">
        <v>28</v>
      </c>
    </row>
    <row r="3" spans="1:18" ht="15">
      <c r="A3" s="3">
        <v>1</v>
      </c>
      <c r="B3" s="3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 t="str">
        <f>IF(B3=0,CONCATENATE(A3,B3),IF(B3=1,CONCATENATE(A3,B3,I3,O3),IF(B3=2,CONCATENATE(A3,B3,I3,J3,O3),IF(B3=3,CONCATENATE(A3,B3,I3,J3,K3,O3),IF(B3=4,CONCATENATE(A3,B3,I3,J3,K3,L3,O3),IF(B3=5,CONCATENATE(A3,B3,I3,J3,K3,L3,M3,O3),FALSE))))))</f>
        <v>10</v>
      </c>
      <c r="Q3" s="1" t="str">
        <f>CONCATENATE(P3,P4,P5,P6,P7,P8,P9,P10,P11,P12,P13,P14,P15,P16,P17,P18,P19,P20,P21)</f>
        <v>10234502320221951883623325211892124910924140506074252915301164971037198090103131991325780109113137079432590190123130681225777066134605480260137528051435854521604614515349332396293831601701801951371753431172617575</v>
      </c>
      <c r="R3" s="16" t="str">
        <f>CONCATENATE(Q3,Q22,Q41,Q60,Q79,Q98)</f>
        <v>102345023202219518836233252118921249109241405060742529153011649710371980901031319913257801091131370794325901901231306812257770661346054802601375280514358545216046145153493323962938316017018019513717534311726175752022825115072102202302402502633394484252972722794588328319102460246912937745543443115430354439331725014313347297173161773232571551581122733034035036223748525037038129261039040264380157124124827611424425533009854572822443244324133124421615061284523120082484623622592884704804905015757005105205305405505605705805906006106206306406506606706821336650690700710720730740750760770780790800810820830840850860870880890900910920930940950960970980990100010101020103010401050106010701080109011001110112011301140</v>
      </c>
    </row>
    <row r="4" spans="1:18" ht="15.75">
      <c r="A4" s="3">
        <v>2</v>
      </c>
      <c r="B4" s="3">
        <v>3</v>
      </c>
      <c r="C4" s="3" t="s">
        <v>0</v>
      </c>
      <c r="D4" s="3">
        <v>1</v>
      </c>
      <c r="E4" s="3">
        <v>30</v>
      </c>
      <c r="F4" s="3">
        <v>40</v>
      </c>
      <c r="G4" s="3"/>
      <c r="H4" s="3"/>
      <c r="I4" s="3">
        <v>4502</v>
      </c>
      <c r="J4" s="3">
        <v>3202</v>
      </c>
      <c r="K4" s="3">
        <v>2195</v>
      </c>
      <c r="L4" s="3"/>
      <c r="M4" s="3"/>
      <c r="N4" s="3">
        <f>SUM(I4:M4)</f>
        <v>9899</v>
      </c>
      <c r="O4" s="3">
        <f>(D4*I4+E4*J4+F4*K4+G4*L4+H4*M4)</f>
        <v>188362</v>
      </c>
      <c r="P4" s="4" t="str">
        <f aca="true" t="shared" si="0" ref="P4:P67">IF(B4=0,CONCATENATE(A4,B4),IF(B4=1,CONCATENATE(A4,B4,I4,O4),IF(B4=2,CONCATENATE(A4,B4,I4,J4,O4),IF(B4=3,CONCATENATE(A4,B4,I4,J4,K4,O4),IF(B4=4,CONCATENATE(A4,B4,I4,J4,K4,L4,O4),IF(B4=5,CONCATENATE(A4,B4,I4,J4,K4,L4,M4,O4),FALSE))))))</f>
        <v>23450232022195188362</v>
      </c>
      <c r="R4" s="14" t="s">
        <v>41</v>
      </c>
    </row>
    <row r="5" spans="1:18" ht="15.75">
      <c r="A5" s="3">
        <v>3</v>
      </c>
      <c r="B5" s="3">
        <v>3</v>
      </c>
      <c r="C5" s="3" t="s">
        <v>0</v>
      </c>
      <c r="D5" s="3">
        <v>1</v>
      </c>
      <c r="E5" s="3">
        <v>30</v>
      </c>
      <c r="F5" s="3">
        <v>40</v>
      </c>
      <c r="G5" s="3"/>
      <c r="H5" s="3"/>
      <c r="I5" s="3">
        <v>2521</v>
      </c>
      <c r="J5" s="3">
        <v>1892</v>
      </c>
      <c r="K5" s="3">
        <v>1249</v>
      </c>
      <c r="L5" s="3"/>
      <c r="M5" s="3"/>
      <c r="N5" s="3">
        <f>SUM(I5:M5)</f>
        <v>5662</v>
      </c>
      <c r="O5" s="3">
        <f>(D5*I5+E5*J5+F5*K5+G5*L5+H5*M5)</f>
        <v>109241</v>
      </c>
      <c r="P5" s="4" t="str">
        <f t="shared" si="0"/>
        <v>33252118921249109241</v>
      </c>
      <c r="R5" s="14" t="s">
        <v>42</v>
      </c>
    </row>
    <row r="6" spans="1:18" ht="15.75">
      <c r="A6" s="3">
        <v>4</v>
      </c>
      <c r="B6" s="3"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 t="str">
        <f t="shared" si="0"/>
        <v>40</v>
      </c>
      <c r="R6" s="14" t="s">
        <v>45</v>
      </c>
    </row>
    <row r="7" spans="1:18" ht="15.75">
      <c r="A7" s="3">
        <v>5</v>
      </c>
      <c r="B7" s="3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tr">
        <f t="shared" si="0"/>
        <v>50</v>
      </c>
      <c r="R7" s="15" t="s">
        <v>44</v>
      </c>
    </row>
    <row r="8" spans="1:16" ht="15">
      <c r="A8" s="3">
        <v>6</v>
      </c>
      <c r="B8" s="3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 t="str">
        <f t="shared" si="0"/>
        <v>60</v>
      </c>
    </row>
    <row r="9" spans="1:16" ht="15">
      <c r="A9" s="3">
        <v>7</v>
      </c>
      <c r="B9" s="3">
        <v>4</v>
      </c>
      <c r="C9" s="3" t="s">
        <v>1</v>
      </c>
      <c r="D9" s="3">
        <v>1</v>
      </c>
      <c r="E9" s="3">
        <v>30</v>
      </c>
      <c r="F9" s="3">
        <v>40</v>
      </c>
      <c r="G9" s="3">
        <v>90</v>
      </c>
      <c r="H9" s="3"/>
      <c r="I9" s="3">
        <v>2529</v>
      </c>
      <c r="J9" s="3">
        <v>1530</v>
      </c>
      <c r="K9" s="3">
        <v>1164</v>
      </c>
      <c r="L9" s="3">
        <v>97</v>
      </c>
      <c r="M9" s="3"/>
      <c r="N9" s="3">
        <f>SUM(I9:M9)</f>
        <v>5320</v>
      </c>
      <c r="O9" s="3">
        <f>(D9*I9+E9*J9+F9*K9+G9*L9+H9*M9)</f>
        <v>103719</v>
      </c>
      <c r="P9" s="4" t="str">
        <f t="shared" si="0"/>
        <v>7425291530116497103719</v>
      </c>
    </row>
    <row r="10" spans="1:16" ht="15">
      <c r="A10" s="3">
        <v>8</v>
      </c>
      <c r="B10" s="3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 t="str">
        <f t="shared" si="0"/>
        <v>80</v>
      </c>
    </row>
    <row r="11" spans="1:16" ht="15">
      <c r="A11" s="3">
        <v>9</v>
      </c>
      <c r="B11" s="3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 t="str">
        <f t="shared" si="0"/>
        <v>90</v>
      </c>
    </row>
    <row r="12" spans="1:16" ht="15">
      <c r="A12" s="3">
        <v>10</v>
      </c>
      <c r="B12" s="3">
        <v>3</v>
      </c>
      <c r="C12" s="3" t="s">
        <v>8</v>
      </c>
      <c r="D12" s="3">
        <v>1</v>
      </c>
      <c r="E12" s="3">
        <v>30</v>
      </c>
      <c r="F12" s="3">
        <v>200</v>
      </c>
      <c r="G12" s="3"/>
      <c r="H12" s="3"/>
      <c r="I12" s="3">
        <v>1319</v>
      </c>
      <c r="J12" s="3">
        <v>913</v>
      </c>
      <c r="K12" s="3">
        <v>257</v>
      </c>
      <c r="L12" s="3"/>
      <c r="M12" s="3"/>
      <c r="N12" s="3">
        <f aca="true" t="shared" si="1" ref="N12:N17">SUM(I12:M12)</f>
        <v>2489</v>
      </c>
      <c r="O12" s="3">
        <f aca="true" t="shared" si="2" ref="O12:O17">(D12*I12+E12*J12+F12*K12+G12*L12+H12*M12)</f>
        <v>80109</v>
      </c>
      <c r="P12" s="4" t="str">
        <f t="shared" si="0"/>
        <v>103131991325780109</v>
      </c>
    </row>
    <row r="13" spans="1:16" ht="15">
      <c r="A13" s="3">
        <v>11</v>
      </c>
      <c r="B13" s="3">
        <v>3</v>
      </c>
      <c r="C13" s="3" t="s">
        <v>8</v>
      </c>
      <c r="D13" s="3">
        <v>1</v>
      </c>
      <c r="E13" s="3">
        <v>30</v>
      </c>
      <c r="F13" s="3">
        <v>200</v>
      </c>
      <c r="G13" s="3"/>
      <c r="H13" s="3"/>
      <c r="I13" s="3">
        <v>1370</v>
      </c>
      <c r="J13" s="3">
        <v>794</v>
      </c>
      <c r="K13" s="3">
        <v>325</v>
      </c>
      <c r="L13" s="3"/>
      <c r="M13" s="3"/>
      <c r="N13" s="3">
        <f t="shared" si="1"/>
        <v>2489</v>
      </c>
      <c r="O13" s="3">
        <f t="shared" si="2"/>
        <v>90190</v>
      </c>
      <c r="P13" s="4" t="str">
        <f t="shared" si="0"/>
        <v>113137079432590190</v>
      </c>
    </row>
    <row r="14" spans="1:16" ht="15">
      <c r="A14" s="3">
        <v>12</v>
      </c>
      <c r="B14" s="3">
        <v>3</v>
      </c>
      <c r="C14" s="3" t="s">
        <v>8</v>
      </c>
      <c r="D14" s="3">
        <v>1</v>
      </c>
      <c r="E14" s="3">
        <v>30</v>
      </c>
      <c r="F14" s="3">
        <v>200</v>
      </c>
      <c r="G14" s="3"/>
      <c r="H14" s="3"/>
      <c r="I14" s="3">
        <v>1306</v>
      </c>
      <c r="J14" s="3">
        <v>812</v>
      </c>
      <c r="K14" s="3">
        <v>257</v>
      </c>
      <c r="L14" s="3"/>
      <c r="M14" s="3"/>
      <c r="N14" s="3">
        <f t="shared" si="1"/>
        <v>2375</v>
      </c>
      <c r="O14" s="3">
        <f t="shared" si="2"/>
        <v>77066</v>
      </c>
      <c r="P14" s="4" t="str">
        <f t="shared" si="0"/>
        <v>123130681225777066</v>
      </c>
    </row>
    <row r="15" spans="1:16" ht="15">
      <c r="A15" s="3">
        <v>13</v>
      </c>
      <c r="B15" s="3">
        <v>4</v>
      </c>
      <c r="C15" s="3" t="s">
        <v>9</v>
      </c>
      <c r="D15" s="3">
        <v>1</v>
      </c>
      <c r="E15" s="3">
        <v>30</v>
      </c>
      <c r="F15" s="3">
        <v>40</v>
      </c>
      <c r="G15" s="3">
        <v>200</v>
      </c>
      <c r="H15" s="3"/>
      <c r="I15" s="3">
        <v>605</v>
      </c>
      <c r="J15" s="3">
        <v>480</v>
      </c>
      <c r="K15" s="3">
        <v>260</v>
      </c>
      <c r="L15" s="3">
        <v>137</v>
      </c>
      <c r="M15" s="3"/>
      <c r="N15" s="3">
        <f t="shared" si="1"/>
        <v>1482</v>
      </c>
      <c r="O15" s="3">
        <f t="shared" si="2"/>
        <v>52805</v>
      </c>
      <c r="P15" s="4" t="str">
        <f t="shared" si="0"/>
        <v>13460548026013752805</v>
      </c>
    </row>
    <row r="16" spans="1:16" ht="15">
      <c r="A16" s="3">
        <v>14</v>
      </c>
      <c r="B16" s="3">
        <v>3</v>
      </c>
      <c r="C16" s="3" t="s">
        <v>8</v>
      </c>
      <c r="D16" s="3">
        <v>1</v>
      </c>
      <c r="E16" s="3">
        <v>30</v>
      </c>
      <c r="F16" s="3">
        <v>200</v>
      </c>
      <c r="G16" s="3"/>
      <c r="H16" s="3"/>
      <c r="I16" s="3">
        <v>585</v>
      </c>
      <c r="J16" s="3">
        <v>452</v>
      </c>
      <c r="K16" s="3">
        <v>160</v>
      </c>
      <c r="L16" s="3"/>
      <c r="M16" s="3"/>
      <c r="N16" s="3">
        <f t="shared" si="1"/>
        <v>1197</v>
      </c>
      <c r="O16" s="3">
        <f t="shared" si="2"/>
        <v>46145</v>
      </c>
      <c r="P16" s="4" t="str">
        <f t="shared" si="0"/>
        <v>14358545216046145</v>
      </c>
    </row>
    <row r="17" spans="1:16" ht="15">
      <c r="A17" s="3">
        <v>15</v>
      </c>
      <c r="B17" s="3">
        <v>3</v>
      </c>
      <c r="C17" s="3" t="s">
        <v>8</v>
      </c>
      <c r="D17" s="3">
        <v>1</v>
      </c>
      <c r="E17" s="3">
        <v>30</v>
      </c>
      <c r="F17" s="3">
        <v>200</v>
      </c>
      <c r="G17" s="3"/>
      <c r="H17" s="3"/>
      <c r="I17" s="3">
        <v>493</v>
      </c>
      <c r="J17" s="3">
        <v>323</v>
      </c>
      <c r="K17" s="3">
        <v>96</v>
      </c>
      <c r="L17" s="3"/>
      <c r="M17" s="3"/>
      <c r="N17" s="3">
        <f t="shared" si="1"/>
        <v>912</v>
      </c>
      <c r="O17" s="3">
        <f t="shared" si="2"/>
        <v>29383</v>
      </c>
      <c r="P17" s="4" t="str">
        <f t="shared" si="0"/>
        <v>1534933239629383</v>
      </c>
    </row>
    <row r="18" spans="1:16" ht="15">
      <c r="A18" s="3">
        <v>16</v>
      </c>
      <c r="B18" s="3"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 t="str">
        <f t="shared" si="0"/>
        <v>160</v>
      </c>
    </row>
    <row r="19" spans="1:16" ht="15">
      <c r="A19" s="3">
        <v>17</v>
      </c>
      <c r="B19" s="3">
        <v>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4" t="str">
        <f t="shared" si="0"/>
        <v>170</v>
      </c>
    </row>
    <row r="20" spans="1:16" ht="15">
      <c r="A20" s="3">
        <v>18</v>
      </c>
      <c r="B20" s="3"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4" t="str">
        <f t="shared" si="0"/>
        <v>180</v>
      </c>
    </row>
    <row r="21" spans="1:16" ht="15">
      <c r="A21" s="3">
        <v>19</v>
      </c>
      <c r="B21" s="3">
        <v>5</v>
      </c>
      <c r="C21" s="3" t="s">
        <v>13</v>
      </c>
      <c r="D21" s="3">
        <v>20</v>
      </c>
      <c r="E21" s="3">
        <v>5</v>
      </c>
      <c r="F21" s="3">
        <v>10</v>
      </c>
      <c r="G21" s="3">
        <v>70</v>
      </c>
      <c r="H21" s="3">
        <v>90</v>
      </c>
      <c r="I21" s="3">
        <v>137</v>
      </c>
      <c r="J21" s="3">
        <v>175</v>
      </c>
      <c r="K21" s="3">
        <v>343</v>
      </c>
      <c r="L21" s="3">
        <v>117</v>
      </c>
      <c r="M21" s="3">
        <v>26</v>
      </c>
      <c r="N21" s="3">
        <f>SUM(I21:M21)</f>
        <v>798</v>
      </c>
      <c r="O21" s="3">
        <f>(D21*I21+E21*J21+F21*K21+G21*L21+H21*M21)</f>
        <v>17575</v>
      </c>
      <c r="P21" s="4" t="str">
        <f t="shared" si="0"/>
        <v>1951371753431172617575</v>
      </c>
    </row>
    <row r="22" spans="1:17" ht="15">
      <c r="A22" s="3">
        <v>20</v>
      </c>
      <c r="B22" s="3">
        <v>2</v>
      </c>
      <c r="C22" s="3" t="s">
        <v>5</v>
      </c>
      <c r="D22" s="3">
        <v>9</v>
      </c>
      <c r="E22" s="3">
        <v>5</v>
      </c>
      <c r="F22" s="3"/>
      <c r="G22" s="3"/>
      <c r="H22" s="3"/>
      <c r="I22" s="3">
        <v>28</v>
      </c>
      <c r="J22" s="3">
        <v>251</v>
      </c>
      <c r="K22" s="3"/>
      <c r="L22" s="3"/>
      <c r="M22" s="3"/>
      <c r="N22" s="3">
        <f>SUM(I22:M22)</f>
        <v>279</v>
      </c>
      <c r="O22" s="3">
        <f>(D22*I22+E22*J22+F22*K22+G22*L22+H22*M22)</f>
        <v>1507</v>
      </c>
      <c r="P22" s="4" t="str">
        <f t="shared" si="0"/>
        <v>202282511507</v>
      </c>
      <c r="Q22" s="1" t="str">
        <f>CONCATENATE(P22,P23,P24,P25,P26,P27,P28,P29,P30,P31,P32,P33,P34,P35,P36,P37,P38,P39,P40)</f>
        <v>20228251150721022023024025026333944842529727227945883283191024602469129377455434431154303544393317250143133472971731617732325715515811227330340350362237485250370381292610</v>
      </c>
    </row>
    <row r="23" spans="1:16" ht="15">
      <c r="A23" s="3">
        <v>21</v>
      </c>
      <c r="B23" s="3">
        <v>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4" t="str">
        <f t="shared" si="0"/>
        <v>210</v>
      </c>
    </row>
    <row r="24" spans="1:16" ht="15">
      <c r="A24" s="3">
        <v>22</v>
      </c>
      <c r="B24" s="3">
        <v>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4" t="str">
        <f t="shared" si="0"/>
        <v>220</v>
      </c>
    </row>
    <row r="25" spans="1:16" ht="15">
      <c r="A25" s="3">
        <v>23</v>
      </c>
      <c r="B25" s="3">
        <v>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4" t="str">
        <f t="shared" si="0"/>
        <v>230</v>
      </c>
    </row>
    <row r="26" spans="1:16" ht="15">
      <c r="A26" s="3">
        <v>24</v>
      </c>
      <c r="B26" s="3">
        <v>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4" t="str">
        <f t="shared" si="0"/>
        <v>240</v>
      </c>
    </row>
    <row r="27" spans="1:16" ht="15">
      <c r="A27" s="3">
        <v>25</v>
      </c>
      <c r="B27" s="3">
        <v>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" t="str">
        <f t="shared" si="0"/>
        <v>250</v>
      </c>
    </row>
    <row r="28" spans="1:16" ht="15">
      <c r="A28" s="3">
        <v>26</v>
      </c>
      <c r="B28" s="3">
        <v>3</v>
      </c>
      <c r="C28" s="3" t="s">
        <v>6</v>
      </c>
      <c r="D28" s="3">
        <v>9</v>
      </c>
      <c r="E28" s="3">
        <v>60</v>
      </c>
      <c r="F28" s="3">
        <v>40</v>
      </c>
      <c r="G28" s="3"/>
      <c r="H28" s="3"/>
      <c r="I28" s="3">
        <v>33</v>
      </c>
      <c r="J28" s="3">
        <v>94</v>
      </c>
      <c r="K28" s="3">
        <v>484</v>
      </c>
      <c r="L28" s="3"/>
      <c r="M28" s="3"/>
      <c r="N28" s="3">
        <f aca="true" t="shared" si="3" ref="N28:N34">SUM(I28:M28)</f>
        <v>611</v>
      </c>
      <c r="O28" s="3">
        <f aca="true" t="shared" si="4" ref="O28:O34">(D28*I28+E28*J28+F28*K28+G28*L28+H28*M28)</f>
        <v>25297</v>
      </c>
      <c r="P28" s="4" t="str">
        <f t="shared" si="0"/>
        <v>263339448425297</v>
      </c>
    </row>
    <row r="29" spans="1:16" ht="15">
      <c r="A29" s="3">
        <v>27</v>
      </c>
      <c r="B29" s="3">
        <v>2</v>
      </c>
      <c r="C29" s="3" t="s">
        <v>7</v>
      </c>
      <c r="D29" s="3">
        <v>9</v>
      </c>
      <c r="E29" s="3">
        <v>60</v>
      </c>
      <c r="F29" s="3"/>
      <c r="G29" s="3"/>
      <c r="H29" s="3"/>
      <c r="I29" s="3">
        <v>27</v>
      </c>
      <c r="J29" s="3">
        <v>94</v>
      </c>
      <c r="K29" s="3"/>
      <c r="L29" s="3"/>
      <c r="M29" s="3"/>
      <c r="N29" s="3">
        <f t="shared" si="3"/>
        <v>121</v>
      </c>
      <c r="O29" s="3">
        <f t="shared" si="4"/>
        <v>5883</v>
      </c>
      <c r="P29" s="4" t="str">
        <f t="shared" si="0"/>
        <v>27227945883</v>
      </c>
    </row>
    <row r="30" spans="1:16" ht="15">
      <c r="A30" s="3">
        <v>28</v>
      </c>
      <c r="B30" s="3">
        <v>3</v>
      </c>
      <c r="C30" s="3" t="s">
        <v>6</v>
      </c>
      <c r="D30" s="3">
        <v>9</v>
      </c>
      <c r="E30" s="3">
        <v>60</v>
      </c>
      <c r="F30" s="3">
        <v>40</v>
      </c>
      <c r="G30" s="3"/>
      <c r="H30" s="3"/>
      <c r="I30" s="3">
        <v>19</v>
      </c>
      <c r="J30" s="3">
        <v>102</v>
      </c>
      <c r="K30" s="3">
        <v>460</v>
      </c>
      <c r="L30" s="3"/>
      <c r="M30" s="3"/>
      <c r="N30" s="3">
        <f t="shared" si="3"/>
        <v>581</v>
      </c>
      <c r="O30" s="3">
        <f t="shared" si="4"/>
        <v>24691</v>
      </c>
      <c r="P30" s="4" t="str">
        <f t="shared" si="0"/>
        <v>2831910246024691</v>
      </c>
    </row>
    <row r="31" spans="1:16" ht="15">
      <c r="A31" s="3">
        <v>29</v>
      </c>
      <c r="B31" s="3">
        <v>3</v>
      </c>
      <c r="C31" s="3" t="s">
        <v>0</v>
      </c>
      <c r="D31" s="3">
        <v>1</v>
      </c>
      <c r="E31" s="3">
        <v>30</v>
      </c>
      <c r="F31" s="3">
        <v>40</v>
      </c>
      <c r="G31" s="3"/>
      <c r="H31" s="3"/>
      <c r="I31" s="3">
        <v>774</v>
      </c>
      <c r="J31" s="3">
        <v>554</v>
      </c>
      <c r="K31" s="3">
        <v>344</v>
      </c>
      <c r="L31" s="3"/>
      <c r="M31" s="3"/>
      <c r="N31" s="3">
        <f t="shared" si="3"/>
        <v>1672</v>
      </c>
      <c r="O31" s="3">
        <f t="shared" si="4"/>
        <v>31154</v>
      </c>
      <c r="P31" s="4" t="str">
        <f t="shared" si="0"/>
        <v>29377455434431154</v>
      </c>
    </row>
    <row r="32" spans="1:16" ht="15">
      <c r="A32" s="3">
        <v>30</v>
      </c>
      <c r="B32" s="3">
        <v>3</v>
      </c>
      <c r="C32" s="3" t="s">
        <v>0</v>
      </c>
      <c r="D32" s="3">
        <v>1</v>
      </c>
      <c r="E32" s="3">
        <v>30</v>
      </c>
      <c r="F32" s="3">
        <v>40</v>
      </c>
      <c r="G32" s="3"/>
      <c r="H32" s="3"/>
      <c r="I32" s="3">
        <v>544</v>
      </c>
      <c r="J32" s="3">
        <v>393</v>
      </c>
      <c r="K32" s="3">
        <v>317</v>
      </c>
      <c r="L32" s="3"/>
      <c r="M32" s="3"/>
      <c r="N32" s="3">
        <f t="shared" si="3"/>
        <v>1254</v>
      </c>
      <c r="O32" s="3">
        <f t="shared" si="4"/>
        <v>25014</v>
      </c>
      <c r="P32" s="4" t="str">
        <f t="shared" si="0"/>
        <v>30354439331725014</v>
      </c>
    </row>
    <row r="33" spans="1:16" ht="15">
      <c r="A33" s="3">
        <v>31</v>
      </c>
      <c r="B33" s="3">
        <v>3</v>
      </c>
      <c r="C33" s="3" t="s">
        <v>0</v>
      </c>
      <c r="D33" s="3">
        <v>1</v>
      </c>
      <c r="E33" s="3">
        <v>30</v>
      </c>
      <c r="F33" s="3">
        <v>40</v>
      </c>
      <c r="G33" s="3"/>
      <c r="H33" s="3"/>
      <c r="I33" s="3">
        <v>347</v>
      </c>
      <c r="J33" s="3">
        <v>297</v>
      </c>
      <c r="K33" s="3">
        <v>173</v>
      </c>
      <c r="L33" s="3"/>
      <c r="M33" s="3"/>
      <c r="N33" s="3">
        <f t="shared" si="3"/>
        <v>817</v>
      </c>
      <c r="O33" s="3">
        <f t="shared" si="4"/>
        <v>16177</v>
      </c>
      <c r="P33" s="4" t="str">
        <f t="shared" si="0"/>
        <v>31334729717316177</v>
      </c>
    </row>
    <row r="34" spans="1:16" ht="15">
      <c r="A34" s="3">
        <v>32</v>
      </c>
      <c r="B34" s="3">
        <v>3</v>
      </c>
      <c r="C34" s="3" t="s">
        <v>0</v>
      </c>
      <c r="D34" s="3">
        <v>1</v>
      </c>
      <c r="E34" s="3">
        <v>30</v>
      </c>
      <c r="F34" s="3">
        <v>40</v>
      </c>
      <c r="G34" s="3"/>
      <c r="H34" s="3"/>
      <c r="I34" s="3">
        <v>257</v>
      </c>
      <c r="J34" s="3">
        <v>155</v>
      </c>
      <c r="K34" s="3">
        <v>158</v>
      </c>
      <c r="L34" s="3"/>
      <c r="M34" s="3"/>
      <c r="N34" s="3">
        <f t="shared" si="3"/>
        <v>570</v>
      </c>
      <c r="O34" s="3">
        <f t="shared" si="4"/>
        <v>11227</v>
      </c>
      <c r="P34" s="4" t="str">
        <f t="shared" si="0"/>
        <v>32325715515811227</v>
      </c>
    </row>
    <row r="35" spans="1:16" ht="15">
      <c r="A35" s="3">
        <v>33</v>
      </c>
      <c r="B35" s="3">
        <v>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4" t="str">
        <f t="shared" si="0"/>
        <v>330</v>
      </c>
    </row>
    <row r="36" spans="1:16" ht="15">
      <c r="A36" s="3">
        <v>34</v>
      </c>
      <c r="B36" s="3">
        <v>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4" t="str">
        <f t="shared" si="0"/>
        <v>340</v>
      </c>
    </row>
    <row r="37" spans="1:16" ht="15">
      <c r="A37" s="3">
        <v>35</v>
      </c>
      <c r="B37" s="3">
        <v>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4" t="str">
        <f t="shared" si="0"/>
        <v>350</v>
      </c>
    </row>
    <row r="38" spans="1:16" ht="15">
      <c r="A38" s="3">
        <v>36</v>
      </c>
      <c r="B38" s="3">
        <v>2</v>
      </c>
      <c r="C38" s="3" t="s">
        <v>3</v>
      </c>
      <c r="D38" s="3">
        <v>10</v>
      </c>
      <c r="E38" s="3">
        <v>60</v>
      </c>
      <c r="F38" s="3"/>
      <c r="G38" s="3"/>
      <c r="H38" s="3"/>
      <c r="I38" s="3">
        <v>237</v>
      </c>
      <c r="J38" s="3">
        <v>48</v>
      </c>
      <c r="K38" s="3"/>
      <c r="L38" s="3"/>
      <c r="M38" s="3"/>
      <c r="N38" s="3">
        <f>SUM(I38:M38)</f>
        <v>285</v>
      </c>
      <c r="O38" s="3">
        <f>(D38*I38+E38*J38+F38*K38+G38*L38+H38*M38)</f>
        <v>5250</v>
      </c>
      <c r="P38" s="4" t="str">
        <f t="shared" si="0"/>
        <v>362237485250</v>
      </c>
    </row>
    <row r="39" spans="1:16" ht="15">
      <c r="A39" s="3">
        <v>37</v>
      </c>
      <c r="B39" s="3">
        <v>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4" t="str">
        <f t="shared" si="0"/>
        <v>370</v>
      </c>
    </row>
    <row r="40" spans="1:16" ht="15">
      <c r="A40" s="3">
        <v>38</v>
      </c>
      <c r="B40" s="3">
        <v>1</v>
      </c>
      <c r="C40" s="3" t="s">
        <v>4</v>
      </c>
      <c r="D40" s="3">
        <v>90</v>
      </c>
      <c r="E40" s="3"/>
      <c r="F40" s="3"/>
      <c r="G40" s="3"/>
      <c r="H40" s="3"/>
      <c r="I40" s="3">
        <v>29</v>
      </c>
      <c r="J40" s="3"/>
      <c r="K40" s="3"/>
      <c r="L40" s="3"/>
      <c r="M40" s="3"/>
      <c r="N40" s="3">
        <f>SUM(I40:M40)</f>
        <v>29</v>
      </c>
      <c r="O40" s="3">
        <f>(D40*I40+E40*J40+F40*K40+G40*L40+H40*M40)</f>
        <v>2610</v>
      </c>
      <c r="P40" s="4" t="str">
        <f t="shared" si="0"/>
        <v>381292610</v>
      </c>
    </row>
    <row r="41" spans="1:17" ht="15">
      <c r="A41" s="3">
        <v>39</v>
      </c>
      <c r="B41" s="3">
        <v>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4" t="str">
        <f t="shared" si="0"/>
        <v>390</v>
      </c>
      <c r="Q41" s="1" t="str">
        <f>CONCATENATE(P41,P42,P43,P44,P45,P46,P47,P48,P49,P50,P51,P52,P53,P54,P55,P56,P57,P58,P59)</f>
        <v>3904026438015712412482761142442553300985457282244324432413312442161506128452312008248462362259288470480490501575700510520530540550560570</v>
      </c>
    </row>
    <row r="42" spans="1:16" ht="15">
      <c r="A42" s="3">
        <v>40</v>
      </c>
      <c r="B42" s="3">
        <v>2</v>
      </c>
      <c r="C42" s="3" t="s">
        <v>2</v>
      </c>
      <c r="D42" s="3">
        <v>8</v>
      </c>
      <c r="E42" s="3">
        <v>40</v>
      </c>
      <c r="F42" s="3"/>
      <c r="G42" s="3"/>
      <c r="H42" s="3"/>
      <c r="I42" s="3">
        <v>64</v>
      </c>
      <c r="J42" s="3">
        <v>380</v>
      </c>
      <c r="K42" s="3"/>
      <c r="L42" s="3"/>
      <c r="M42" s="3"/>
      <c r="N42" s="3">
        <f aca="true" t="shared" si="5" ref="N42:N48">SUM(I42:M42)</f>
        <v>444</v>
      </c>
      <c r="O42" s="3">
        <f aca="true" t="shared" si="6" ref="O42:O48">(D42*I42+E42*J42+F42*K42+G42*L42+H42*M42)</f>
        <v>15712</v>
      </c>
      <c r="P42" s="4" t="str">
        <f t="shared" si="0"/>
        <v>4026438015712</v>
      </c>
    </row>
    <row r="43" spans="1:16" ht="15">
      <c r="A43" s="3">
        <v>41</v>
      </c>
      <c r="B43" s="3">
        <v>2</v>
      </c>
      <c r="C43" s="3" t="s">
        <v>2</v>
      </c>
      <c r="D43" s="3">
        <v>8</v>
      </c>
      <c r="E43" s="3">
        <v>40</v>
      </c>
      <c r="F43" s="3"/>
      <c r="G43" s="3"/>
      <c r="H43" s="3"/>
      <c r="I43" s="3">
        <v>48</v>
      </c>
      <c r="J43" s="3">
        <v>276</v>
      </c>
      <c r="K43" s="3"/>
      <c r="L43" s="3"/>
      <c r="M43" s="3"/>
      <c r="N43" s="3">
        <f t="shared" si="5"/>
        <v>324</v>
      </c>
      <c r="O43" s="3">
        <f t="shared" si="6"/>
        <v>11424</v>
      </c>
      <c r="P43" s="4" t="str">
        <f t="shared" si="0"/>
        <v>4124827611424</v>
      </c>
    </row>
    <row r="44" spans="1:16" ht="15">
      <c r="A44" s="3">
        <v>42</v>
      </c>
      <c r="B44" s="3">
        <v>5</v>
      </c>
      <c r="C44" s="3" t="s">
        <v>12</v>
      </c>
      <c r="D44" s="3">
        <v>8</v>
      </c>
      <c r="E44" s="3">
        <v>40</v>
      </c>
      <c r="F44" s="3">
        <v>70</v>
      </c>
      <c r="G44" s="3">
        <v>60</v>
      </c>
      <c r="H44" s="3">
        <v>100</v>
      </c>
      <c r="I44" s="3">
        <v>53</v>
      </c>
      <c r="J44" s="3">
        <v>300</v>
      </c>
      <c r="K44" s="3">
        <v>98</v>
      </c>
      <c r="L44" s="3">
        <v>54</v>
      </c>
      <c r="M44" s="3">
        <v>57</v>
      </c>
      <c r="N44" s="3">
        <f t="shared" si="5"/>
        <v>562</v>
      </c>
      <c r="O44" s="3">
        <f t="shared" si="6"/>
        <v>28224</v>
      </c>
      <c r="P44" s="4" t="str">
        <f t="shared" si="0"/>
        <v>4255330098545728224</v>
      </c>
    </row>
    <row r="45" spans="1:16" ht="15">
      <c r="A45" s="3">
        <v>43</v>
      </c>
      <c r="B45" s="3">
        <v>2</v>
      </c>
      <c r="C45" s="3" t="s">
        <v>2</v>
      </c>
      <c r="D45" s="3">
        <v>8</v>
      </c>
      <c r="E45" s="3">
        <v>40</v>
      </c>
      <c r="F45" s="3"/>
      <c r="G45" s="3"/>
      <c r="H45" s="3"/>
      <c r="I45" s="3">
        <v>44</v>
      </c>
      <c r="J45" s="3">
        <v>324</v>
      </c>
      <c r="K45" s="3"/>
      <c r="L45" s="3"/>
      <c r="M45" s="3"/>
      <c r="N45" s="3">
        <f t="shared" si="5"/>
        <v>368</v>
      </c>
      <c r="O45" s="3">
        <f t="shared" si="6"/>
        <v>13312</v>
      </c>
      <c r="P45" s="4" t="str">
        <f t="shared" si="0"/>
        <v>4324432413312</v>
      </c>
    </row>
    <row r="46" spans="1:16" ht="15">
      <c r="A46" s="3">
        <v>44</v>
      </c>
      <c r="B46" s="3">
        <v>2</v>
      </c>
      <c r="C46" s="3" t="s">
        <v>2</v>
      </c>
      <c r="D46" s="3">
        <v>8</v>
      </c>
      <c r="E46" s="3">
        <v>40</v>
      </c>
      <c r="F46" s="3"/>
      <c r="G46" s="3"/>
      <c r="H46" s="3"/>
      <c r="I46" s="3">
        <v>16</v>
      </c>
      <c r="J46" s="3">
        <v>150</v>
      </c>
      <c r="K46" s="3"/>
      <c r="L46" s="3"/>
      <c r="M46" s="3"/>
      <c r="N46" s="3">
        <f t="shared" si="5"/>
        <v>166</v>
      </c>
      <c r="O46" s="3">
        <f t="shared" si="6"/>
        <v>6128</v>
      </c>
      <c r="P46" s="4" t="str">
        <f t="shared" si="0"/>
        <v>442161506128</v>
      </c>
    </row>
    <row r="47" spans="1:16" ht="15">
      <c r="A47" s="3">
        <v>45</v>
      </c>
      <c r="B47" s="3">
        <v>2</v>
      </c>
      <c r="C47" s="3" t="s">
        <v>2</v>
      </c>
      <c r="D47" s="3">
        <v>8</v>
      </c>
      <c r="E47" s="3">
        <v>40</v>
      </c>
      <c r="F47" s="3"/>
      <c r="G47" s="3"/>
      <c r="H47" s="3"/>
      <c r="I47" s="3">
        <v>31</v>
      </c>
      <c r="J47" s="3">
        <v>200</v>
      </c>
      <c r="K47" s="3"/>
      <c r="L47" s="3"/>
      <c r="M47" s="3"/>
      <c r="N47" s="3">
        <f t="shared" si="5"/>
        <v>231</v>
      </c>
      <c r="O47" s="3">
        <f t="shared" si="6"/>
        <v>8248</v>
      </c>
      <c r="P47" s="4" t="str">
        <f t="shared" si="0"/>
        <v>452312008248</v>
      </c>
    </row>
    <row r="48" spans="1:16" ht="15">
      <c r="A48" s="3">
        <v>46</v>
      </c>
      <c r="B48" s="3">
        <v>2</v>
      </c>
      <c r="C48" s="3" t="s">
        <v>2</v>
      </c>
      <c r="D48" s="3">
        <v>8</v>
      </c>
      <c r="E48" s="3">
        <v>40</v>
      </c>
      <c r="F48" s="3"/>
      <c r="G48" s="3"/>
      <c r="H48" s="3"/>
      <c r="I48" s="3">
        <v>36</v>
      </c>
      <c r="J48" s="3">
        <v>225</v>
      </c>
      <c r="K48" s="3"/>
      <c r="L48" s="3"/>
      <c r="M48" s="3"/>
      <c r="N48" s="3">
        <f t="shared" si="5"/>
        <v>261</v>
      </c>
      <c r="O48" s="3">
        <f t="shared" si="6"/>
        <v>9288</v>
      </c>
      <c r="P48" s="4" t="str">
        <f t="shared" si="0"/>
        <v>462362259288</v>
      </c>
    </row>
    <row r="49" spans="1:16" ht="15">
      <c r="A49" s="3">
        <v>47</v>
      </c>
      <c r="B49" s="3">
        <v>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4" t="str">
        <f t="shared" si="0"/>
        <v>470</v>
      </c>
    </row>
    <row r="50" spans="1:16" ht="15">
      <c r="A50" s="3">
        <v>48</v>
      </c>
      <c r="B50" s="3">
        <v>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4" t="str">
        <f t="shared" si="0"/>
        <v>480</v>
      </c>
    </row>
    <row r="51" spans="1:16" ht="15">
      <c r="A51" s="3">
        <v>49</v>
      </c>
      <c r="B51" s="3">
        <v>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4" t="str">
        <f t="shared" si="0"/>
        <v>490</v>
      </c>
    </row>
    <row r="52" spans="1:16" ht="15">
      <c r="A52" s="3">
        <v>50</v>
      </c>
      <c r="B52" s="3">
        <v>1</v>
      </c>
      <c r="C52" s="3" t="s">
        <v>11</v>
      </c>
      <c r="D52" s="3">
        <v>100</v>
      </c>
      <c r="E52" s="3"/>
      <c r="F52" s="3"/>
      <c r="G52" s="3"/>
      <c r="H52" s="3"/>
      <c r="I52" s="3">
        <v>57</v>
      </c>
      <c r="J52" s="3"/>
      <c r="K52" s="3"/>
      <c r="L52" s="3"/>
      <c r="M52" s="3"/>
      <c r="N52" s="3">
        <f>SUM(I52:M52)</f>
        <v>57</v>
      </c>
      <c r="O52" s="3">
        <f>(D52*I52+E52*J52+F52*K52+G52*L52+H52*M52)</f>
        <v>5700</v>
      </c>
      <c r="P52" s="4" t="str">
        <f t="shared" si="0"/>
        <v>501575700</v>
      </c>
    </row>
    <row r="53" spans="1:16" ht="15">
      <c r="A53" s="3">
        <v>51</v>
      </c>
      <c r="B53" s="3">
        <v>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 t="str">
        <f t="shared" si="0"/>
        <v>510</v>
      </c>
    </row>
    <row r="54" spans="1:16" ht="15">
      <c r="A54" s="3">
        <v>52</v>
      </c>
      <c r="B54" s="3">
        <v>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 t="str">
        <f t="shared" si="0"/>
        <v>520</v>
      </c>
    </row>
    <row r="55" spans="1:16" ht="15">
      <c r="A55" s="3">
        <v>53</v>
      </c>
      <c r="B55" s="3">
        <v>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4" t="str">
        <f t="shared" si="0"/>
        <v>530</v>
      </c>
    </row>
    <row r="56" spans="1:16" ht="15">
      <c r="A56" s="3">
        <v>54</v>
      </c>
      <c r="B56" s="3">
        <v>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4" t="str">
        <f t="shared" si="0"/>
        <v>540</v>
      </c>
    </row>
    <row r="57" spans="1:16" ht="15">
      <c r="A57" s="3">
        <v>55</v>
      </c>
      <c r="B57" s="3">
        <v>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4" t="str">
        <f t="shared" si="0"/>
        <v>550</v>
      </c>
    </row>
    <row r="58" spans="1:16" ht="15">
      <c r="A58" s="3">
        <v>56</v>
      </c>
      <c r="B58" s="3">
        <v>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4" t="str">
        <f t="shared" si="0"/>
        <v>560</v>
      </c>
    </row>
    <row r="59" spans="1:16" ht="15">
      <c r="A59" s="3">
        <v>57</v>
      </c>
      <c r="B59" s="3">
        <v>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4" t="str">
        <f t="shared" si="0"/>
        <v>570</v>
      </c>
    </row>
    <row r="60" spans="1:17" ht="15">
      <c r="A60" s="3">
        <v>58</v>
      </c>
      <c r="B60" s="3">
        <v>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4" t="str">
        <f t="shared" si="0"/>
        <v>580</v>
      </c>
      <c r="Q60" s="1" t="str">
        <f>CONCATENATE(P60,P61,P62,P63,P64,P65,P66,P67,P68,P69,P70,P71,P72,P73,P74,P75,P76,P77,P78)</f>
        <v>5805906006106206306406506606706821336650690700710720730740750760</v>
      </c>
    </row>
    <row r="61" spans="1:16" ht="15">
      <c r="A61" s="3">
        <v>59</v>
      </c>
      <c r="B61" s="3">
        <v>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4" t="str">
        <f t="shared" si="0"/>
        <v>590</v>
      </c>
    </row>
    <row r="62" spans="1:16" ht="15">
      <c r="A62" s="3">
        <v>60</v>
      </c>
      <c r="B62" s="3">
        <v>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4" t="str">
        <f t="shared" si="0"/>
        <v>600</v>
      </c>
    </row>
    <row r="63" spans="1:16" ht="15">
      <c r="A63" s="3">
        <v>61</v>
      </c>
      <c r="B63" s="3">
        <v>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4" t="str">
        <f t="shared" si="0"/>
        <v>610</v>
      </c>
    </row>
    <row r="64" spans="1:16" ht="15">
      <c r="A64" s="3">
        <v>62</v>
      </c>
      <c r="B64" s="3">
        <v>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4" t="str">
        <f t="shared" si="0"/>
        <v>620</v>
      </c>
    </row>
    <row r="65" spans="1:16" ht="15">
      <c r="A65" s="3">
        <v>63</v>
      </c>
      <c r="B65" s="3">
        <v>0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4" t="str">
        <f t="shared" si="0"/>
        <v>630</v>
      </c>
    </row>
    <row r="66" spans="1:16" ht="15">
      <c r="A66" s="3">
        <v>64</v>
      </c>
      <c r="B66" s="3">
        <v>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4" t="str">
        <f t="shared" si="0"/>
        <v>640</v>
      </c>
    </row>
    <row r="67" spans="1:16" ht="15">
      <c r="A67" s="3">
        <v>65</v>
      </c>
      <c r="B67" s="3">
        <v>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4" t="str">
        <f t="shared" si="0"/>
        <v>650</v>
      </c>
    </row>
    <row r="68" spans="1:16" ht="15">
      <c r="A68" s="3">
        <v>66</v>
      </c>
      <c r="B68" s="3">
        <v>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4" t="str">
        <f aca="true" t="shared" si="7" ref="P68:P116">IF(B68=0,CONCATENATE(A68,B68),IF(B68=1,CONCATENATE(A68,B68,I68,O68),IF(B68=2,CONCATENATE(A68,B68,I68,J68,O68),IF(B68=3,CONCATENATE(A68,B68,I68,J68,K68,O68),IF(B68=4,CONCATENATE(A68,B68,I68,J68,K68,L68,O68),IF(B68=5,CONCATENATE(A68,B68,I68,J68,K68,L68,M68,O68),FALSE))))))</f>
        <v>660</v>
      </c>
    </row>
    <row r="69" spans="1:16" ht="15">
      <c r="A69" s="3">
        <v>67</v>
      </c>
      <c r="B69" s="3">
        <v>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4" t="str">
        <f t="shared" si="7"/>
        <v>670</v>
      </c>
    </row>
    <row r="70" spans="1:16" ht="15">
      <c r="A70" s="3">
        <v>68</v>
      </c>
      <c r="B70" s="3">
        <v>2</v>
      </c>
      <c r="C70" s="3" t="s">
        <v>10</v>
      </c>
      <c r="D70" s="3">
        <v>50</v>
      </c>
      <c r="E70" s="3">
        <v>50</v>
      </c>
      <c r="F70" s="3"/>
      <c r="G70" s="3"/>
      <c r="H70" s="3"/>
      <c r="I70" s="3">
        <v>133</v>
      </c>
      <c r="J70" s="3"/>
      <c r="K70" s="3"/>
      <c r="L70" s="3"/>
      <c r="M70" s="3"/>
      <c r="N70" s="3">
        <f>SUM(I70:M70)</f>
        <v>133</v>
      </c>
      <c r="O70" s="3">
        <f>(D70*I70+E70*J70+F70*K70+G70*L70+H70*M70)</f>
        <v>6650</v>
      </c>
      <c r="P70" s="4" t="str">
        <f t="shared" si="7"/>
        <v>6821336650</v>
      </c>
    </row>
    <row r="71" spans="1:16" ht="15">
      <c r="A71" s="3">
        <v>69</v>
      </c>
      <c r="B71" s="3">
        <v>0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4" t="str">
        <f t="shared" si="7"/>
        <v>690</v>
      </c>
    </row>
    <row r="72" spans="1:16" ht="15">
      <c r="A72" s="3">
        <v>70</v>
      </c>
      <c r="B72" s="3">
        <v>0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4" t="str">
        <f t="shared" si="7"/>
        <v>700</v>
      </c>
    </row>
    <row r="73" spans="1:16" ht="15">
      <c r="A73" s="3">
        <v>71</v>
      </c>
      <c r="B73" s="3">
        <v>0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4" t="str">
        <f t="shared" si="7"/>
        <v>710</v>
      </c>
    </row>
    <row r="74" spans="1:16" ht="15">
      <c r="A74" s="3">
        <v>72</v>
      </c>
      <c r="B74" s="3">
        <v>0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4" t="str">
        <f t="shared" si="7"/>
        <v>720</v>
      </c>
    </row>
    <row r="75" spans="1:16" ht="15">
      <c r="A75" s="3">
        <v>73</v>
      </c>
      <c r="B75" s="3">
        <v>0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4" t="str">
        <f t="shared" si="7"/>
        <v>730</v>
      </c>
    </row>
    <row r="76" spans="1:16" ht="15">
      <c r="A76" s="3">
        <v>74</v>
      </c>
      <c r="B76" s="3">
        <v>0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4" t="str">
        <f t="shared" si="7"/>
        <v>740</v>
      </c>
    </row>
    <row r="77" spans="1:16" ht="15">
      <c r="A77" s="3">
        <v>75</v>
      </c>
      <c r="B77" s="3">
        <v>0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4" t="str">
        <f t="shared" si="7"/>
        <v>750</v>
      </c>
    </row>
    <row r="78" spans="1:16" ht="15">
      <c r="A78" s="3">
        <v>76</v>
      </c>
      <c r="B78" s="3">
        <v>0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4" t="str">
        <f t="shared" si="7"/>
        <v>760</v>
      </c>
    </row>
    <row r="79" spans="1:17" ht="15">
      <c r="A79" s="3">
        <v>77</v>
      </c>
      <c r="B79" s="3">
        <v>0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4" t="str">
        <f t="shared" si="7"/>
        <v>770</v>
      </c>
      <c r="Q79" s="1" t="str">
        <f>CONCATENATE(P79,P80,P81,P82,P83,P84,P85,P86,P87,P88,P89,P90,P91,P92,P93,P94,P95,P96,P97)</f>
        <v>770780790800810820830840850860870880890900910920930940950</v>
      </c>
    </row>
    <row r="80" spans="1:16" ht="15">
      <c r="A80" s="3">
        <v>78</v>
      </c>
      <c r="B80" s="3">
        <v>0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4" t="str">
        <f t="shared" si="7"/>
        <v>780</v>
      </c>
    </row>
    <row r="81" spans="1:16" ht="15">
      <c r="A81" s="3">
        <v>79</v>
      </c>
      <c r="B81" s="3">
        <v>0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4" t="str">
        <f t="shared" si="7"/>
        <v>790</v>
      </c>
    </row>
    <row r="82" spans="1:16" ht="15">
      <c r="A82" s="3">
        <v>80</v>
      </c>
      <c r="B82" s="3">
        <v>0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4" t="str">
        <f t="shared" si="7"/>
        <v>800</v>
      </c>
    </row>
    <row r="83" spans="1:16" ht="15">
      <c r="A83" s="3">
        <v>81</v>
      </c>
      <c r="B83" s="3">
        <v>0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4" t="str">
        <f t="shared" si="7"/>
        <v>810</v>
      </c>
    </row>
    <row r="84" spans="1:16" ht="15">
      <c r="A84" s="3">
        <v>82</v>
      </c>
      <c r="B84" s="3">
        <v>0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4" t="str">
        <f t="shared" si="7"/>
        <v>820</v>
      </c>
    </row>
    <row r="85" spans="1:16" ht="15">
      <c r="A85" s="3">
        <v>83</v>
      </c>
      <c r="B85" s="3">
        <v>0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4" t="str">
        <f t="shared" si="7"/>
        <v>830</v>
      </c>
    </row>
    <row r="86" spans="1:16" ht="15">
      <c r="A86" s="3">
        <v>84</v>
      </c>
      <c r="B86" s="3">
        <v>0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4" t="str">
        <f t="shared" si="7"/>
        <v>840</v>
      </c>
    </row>
    <row r="87" spans="1:16" ht="15">
      <c r="A87" s="3">
        <v>85</v>
      </c>
      <c r="B87" s="3">
        <v>0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4" t="str">
        <f t="shared" si="7"/>
        <v>850</v>
      </c>
    </row>
    <row r="88" spans="1:16" ht="15">
      <c r="A88" s="3">
        <v>86</v>
      </c>
      <c r="B88" s="3">
        <v>0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4" t="str">
        <f t="shared" si="7"/>
        <v>860</v>
      </c>
    </row>
    <row r="89" spans="1:16" ht="15">
      <c r="A89" s="3">
        <v>87</v>
      </c>
      <c r="B89" s="3">
        <v>0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4" t="str">
        <f t="shared" si="7"/>
        <v>870</v>
      </c>
    </row>
    <row r="90" spans="1:16" ht="15">
      <c r="A90" s="3">
        <v>88</v>
      </c>
      <c r="B90" s="3">
        <v>0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4" t="str">
        <f t="shared" si="7"/>
        <v>880</v>
      </c>
    </row>
    <row r="91" spans="1:16" ht="15">
      <c r="A91" s="3">
        <v>89</v>
      </c>
      <c r="B91" s="3">
        <v>0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4" t="str">
        <f t="shared" si="7"/>
        <v>890</v>
      </c>
    </row>
    <row r="92" spans="1:16" ht="15">
      <c r="A92" s="3">
        <v>90</v>
      </c>
      <c r="B92" s="3">
        <v>0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4" t="str">
        <f t="shared" si="7"/>
        <v>900</v>
      </c>
    </row>
    <row r="93" spans="1:16" ht="15">
      <c r="A93" s="3">
        <v>91</v>
      </c>
      <c r="B93" s="3">
        <v>0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4" t="str">
        <f t="shared" si="7"/>
        <v>910</v>
      </c>
    </row>
    <row r="94" spans="1:16" ht="15">
      <c r="A94" s="3">
        <v>92</v>
      </c>
      <c r="B94" s="3">
        <v>0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4" t="str">
        <f t="shared" si="7"/>
        <v>920</v>
      </c>
    </row>
    <row r="95" spans="1:16" ht="15">
      <c r="A95" s="3">
        <v>93</v>
      </c>
      <c r="B95" s="3">
        <v>0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4" t="str">
        <f t="shared" si="7"/>
        <v>930</v>
      </c>
    </row>
    <row r="96" spans="1:16" ht="15">
      <c r="A96" s="3">
        <v>94</v>
      </c>
      <c r="B96" s="3">
        <v>0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4" t="str">
        <f t="shared" si="7"/>
        <v>940</v>
      </c>
    </row>
    <row r="97" spans="1:16" ht="15">
      <c r="A97" s="3">
        <v>95</v>
      </c>
      <c r="B97" s="3">
        <v>0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4" t="str">
        <f t="shared" si="7"/>
        <v>950</v>
      </c>
    </row>
    <row r="98" spans="1:17" ht="15">
      <c r="A98" s="3">
        <v>96</v>
      </c>
      <c r="B98" s="3">
        <v>0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4" t="str">
        <f t="shared" si="7"/>
        <v>960</v>
      </c>
      <c r="Q98" s="1" t="str">
        <f>CONCATENATE(P98,P99,P100,P101,P102,P103,P104,P105,P106,P107,P108,P109,P110,P111,P112,P113,P114,P115,P116)</f>
        <v>960970980990100010101020103010401050106010701080109011001110112011301140</v>
      </c>
    </row>
    <row r="99" spans="1:16" ht="15">
      <c r="A99" s="3">
        <v>97</v>
      </c>
      <c r="B99" s="3">
        <v>0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4" t="str">
        <f t="shared" si="7"/>
        <v>970</v>
      </c>
    </row>
    <row r="100" spans="1:16" ht="15">
      <c r="A100" s="3">
        <v>98</v>
      </c>
      <c r="B100" s="3">
        <v>0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4" t="str">
        <f t="shared" si="7"/>
        <v>980</v>
      </c>
    </row>
    <row r="101" spans="1:16" ht="15">
      <c r="A101" s="3">
        <v>99</v>
      </c>
      <c r="B101" s="3">
        <v>0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4" t="str">
        <f t="shared" si="7"/>
        <v>990</v>
      </c>
    </row>
    <row r="102" spans="1:16" ht="15">
      <c r="A102" s="3">
        <v>100</v>
      </c>
      <c r="B102" s="3">
        <v>0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4" t="str">
        <f t="shared" si="7"/>
        <v>1000</v>
      </c>
    </row>
    <row r="103" spans="1:16" ht="15">
      <c r="A103" s="3">
        <v>101</v>
      </c>
      <c r="B103" s="3">
        <v>0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4" t="str">
        <f t="shared" si="7"/>
        <v>1010</v>
      </c>
    </row>
    <row r="104" spans="1:16" ht="15">
      <c r="A104" s="3">
        <v>102</v>
      </c>
      <c r="B104" s="3">
        <v>0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4" t="str">
        <f t="shared" si="7"/>
        <v>1020</v>
      </c>
    </row>
    <row r="105" spans="1:16" ht="15">
      <c r="A105" s="3">
        <v>103</v>
      </c>
      <c r="B105" s="3">
        <v>0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4" t="str">
        <f t="shared" si="7"/>
        <v>1030</v>
      </c>
    </row>
    <row r="106" spans="1:16" ht="15">
      <c r="A106" s="3">
        <v>104</v>
      </c>
      <c r="B106" s="3">
        <v>0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4" t="str">
        <f t="shared" si="7"/>
        <v>1040</v>
      </c>
    </row>
    <row r="107" spans="1:16" ht="15">
      <c r="A107" s="3">
        <v>105</v>
      </c>
      <c r="B107" s="3">
        <v>0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4" t="str">
        <f t="shared" si="7"/>
        <v>1050</v>
      </c>
    </row>
    <row r="108" spans="1:16" ht="15">
      <c r="A108" s="3">
        <v>106</v>
      </c>
      <c r="B108" s="3">
        <v>0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4" t="str">
        <f t="shared" si="7"/>
        <v>1060</v>
      </c>
    </row>
    <row r="109" spans="1:16" ht="15">
      <c r="A109" s="3">
        <v>107</v>
      </c>
      <c r="B109" s="3">
        <v>0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4" t="str">
        <f t="shared" si="7"/>
        <v>1070</v>
      </c>
    </row>
    <row r="110" spans="1:16" ht="15">
      <c r="A110" s="3">
        <v>108</v>
      </c>
      <c r="B110" s="3">
        <v>0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4" t="str">
        <f t="shared" si="7"/>
        <v>1080</v>
      </c>
    </row>
    <row r="111" spans="1:16" ht="15">
      <c r="A111" s="3">
        <v>109</v>
      </c>
      <c r="B111" s="3">
        <v>0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4" t="str">
        <f t="shared" si="7"/>
        <v>1090</v>
      </c>
    </row>
    <row r="112" spans="1:16" ht="15">
      <c r="A112" s="3">
        <v>110</v>
      </c>
      <c r="B112" s="3">
        <v>0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4" t="str">
        <f t="shared" si="7"/>
        <v>1100</v>
      </c>
    </row>
    <row r="113" spans="1:16" ht="15">
      <c r="A113" s="3">
        <v>111</v>
      </c>
      <c r="B113" s="3">
        <v>0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4" t="str">
        <f t="shared" si="7"/>
        <v>1110</v>
      </c>
    </row>
    <row r="114" spans="1:16" ht="15">
      <c r="A114" s="3">
        <v>112</v>
      </c>
      <c r="B114" s="3">
        <v>0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4" t="str">
        <f t="shared" si="7"/>
        <v>1120</v>
      </c>
    </row>
    <row r="115" spans="1:16" ht="15">
      <c r="A115" s="3">
        <v>113</v>
      </c>
      <c r="B115" s="3">
        <v>0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4" t="str">
        <f t="shared" si="7"/>
        <v>1130</v>
      </c>
    </row>
    <row r="116" spans="1:16" ht="15">
      <c r="A116" s="3">
        <v>114</v>
      </c>
      <c r="B116" s="3">
        <v>0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4" t="str">
        <f t="shared" si="7"/>
        <v>1140</v>
      </c>
    </row>
  </sheetData>
  <sheetProtection/>
  <autoFilter ref="A2:C116"/>
  <mergeCells count="2">
    <mergeCell ref="D1:H1"/>
    <mergeCell ref="I1:M1"/>
  </mergeCells>
  <hyperlinks>
    <hyperlink ref="R3" r:id="rId1" display="http://www.masjidtucson.org/quran/miracle/initials/dec90jan91.html - proof5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6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11.00390625" style="1" bestFit="1" customWidth="1"/>
    <col min="3" max="4" width="12.57421875" style="1" bestFit="1" customWidth="1"/>
    <col min="5" max="8" width="9.140625" style="1" customWidth="1"/>
    <col min="9" max="9" width="17.140625" style="1" bestFit="1" customWidth="1"/>
    <col min="10" max="10" width="130.28125" style="1" hidden="1" customWidth="1"/>
    <col min="11" max="11" width="255.7109375" style="1" bestFit="1" customWidth="1"/>
    <col min="12" max="16384" width="9.140625" style="1" customWidth="1"/>
  </cols>
  <sheetData>
    <row r="1" spans="1:8" ht="15">
      <c r="A1" s="2" t="s">
        <v>22</v>
      </c>
      <c r="B1" s="6" t="s">
        <v>23</v>
      </c>
      <c r="C1" s="5" t="s">
        <v>25</v>
      </c>
      <c r="D1" s="21" t="s">
        <v>24</v>
      </c>
      <c r="E1" s="21"/>
      <c r="F1" s="21"/>
      <c r="G1" s="21"/>
      <c r="H1" s="21"/>
    </row>
    <row r="2" spans="1:11" ht="24.75">
      <c r="A2" s="20" t="s">
        <v>14</v>
      </c>
      <c r="B2" s="20" t="s">
        <v>15</v>
      </c>
      <c r="C2" s="3" t="s">
        <v>16</v>
      </c>
      <c r="D2" s="20" t="s">
        <v>17</v>
      </c>
      <c r="E2" s="20" t="s">
        <v>18</v>
      </c>
      <c r="F2" s="20" t="s">
        <v>19</v>
      </c>
      <c r="G2" s="20" t="s">
        <v>20</v>
      </c>
      <c r="H2" s="20" t="s">
        <v>21</v>
      </c>
      <c r="I2" s="3" t="s">
        <v>26</v>
      </c>
      <c r="J2" s="1" t="s">
        <v>27</v>
      </c>
      <c r="K2" s="13" t="s">
        <v>28</v>
      </c>
    </row>
    <row r="3" spans="1:11" ht="15">
      <c r="A3" s="3">
        <v>1</v>
      </c>
      <c r="B3" s="3">
        <v>0</v>
      </c>
      <c r="C3" s="3"/>
      <c r="D3" s="3"/>
      <c r="E3" s="3"/>
      <c r="F3" s="3"/>
      <c r="G3" s="3"/>
      <c r="H3" s="3"/>
      <c r="I3" s="4" t="str">
        <f>IF(B3=0,CONCATENATE(A3,B3),IF(B3=1,CONCATENATE(A3,B3,D3),IF(B3=2,CONCATENATE(A3,B3,D3,E3),IF(B3=3,CONCATENATE(A3,B3,D3,E3,F3),IF(B3=4,CONCATENATE(A3,B3,D3,E3,F3,G3),IF(B3=5,CONCATENATE(A3,B3,D3,E3,F3,G3,H3),FALSE))))))</f>
        <v>10</v>
      </c>
      <c r="J3" s="1" t="str">
        <f>CONCATENATE(I3,I4,I5,I6,I7,I8,I9,I10,I11,I12,I13,I14,I15,I16,I17,I18,I19,I20,I21)</f>
        <v>1023130403313040405060741304090809010313020011313020012313020013413040200143130200153130200160170180195205107090</v>
      </c>
      <c r="K3" s="16" t="str">
        <f>CONCATENATE(J3,J22,J41,J60,J79,J98)</f>
        <v>1023130403313040405060741304090809010313020011313020012313020013413040200143130200153130200160170180195205107090202952102202302402502639604027296028396040293130403031304031313040323130403303403503621060370381903904028404128404228404328404428404528404628404704804905011005105205305405505605705805906006106206306406506606706825050690700710720730740750760770780790800810820830840850860870880890900910920930940950960970980990100010101020103010401050106010701080109011001110112011301140</v>
      </c>
    </row>
    <row r="4" spans="1:11" ht="15.75">
      <c r="A4" s="3">
        <v>2</v>
      </c>
      <c r="B4" s="3">
        <v>3</v>
      </c>
      <c r="C4" s="3" t="s">
        <v>0</v>
      </c>
      <c r="D4" s="3">
        <v>1</v>
      </c>
      <c r="E4" s="3">
        <v>30</v>
      </c>
      <c r="F4" s="3">
        <v>40</v>
      </c>
      <c r="G4" s="3"/>
      <c r="H4" s="3"/>
      <c r="I4" s="4" t="str">
        <f>IF(B4=0,CONCATENATE(A4,B4),IF(B4=1,CONCATENATE(A4,B4,D4),IF(B4=2,CONCATENATE(A4,B4,D4,E4),IF(B4=3,CONCATENATE(A4,B4,D4,E4,F4),IF(B4=4,CONCATENATE(A4,B4,D4,E4,F4,G4),IF(B4=5,CONCATENATE(A4,B4,D4,E4,F4,G4,H4),FALSE))))))</f>
        <v>2313040</v>
      </c>
      <c r="K4" s="14" t="s">
        <v>32</v>
      </c>
    </row>
    <row r="5" spans="1:11" ht="15.75">
      <c r="A5" s="3">
        <v>3</v>
      </c>
      <c r="B5" s="3">
        <v>3</v>
      </c>
      <c r="C5" s="3" t="s">
        <v>0</v>
      </c>
      <c r="D5" s="3">
        <v>1</v>
      </c>
      <c r="E5" s="3">
        <v>30</v>
      </c>
      <c r="F5" s="3">
        <v>40</v>
      </c>
      <c r="G5" s="3"/>
      <c r="H5" s="3"/>
      <c r="I5" s="4" t="str">
        <f aca="true" t="shared" si="0" ref="I5:I67">IF(B5=0,CONCATENATE(A5,B5),IF(B5=1,CONCATENATE(A5,B5,D5),IF(B5=2,CONCATENATE(A5,B5,D5,E5),IF(B5=3,CONCATENATE(A5,B5,D5,E5,F5),IF(B5=4,CONCATENATE(A5,B5,D5,E5,F5,G5),IF(B5=5,CONCATENATE(A5,B5,D5,E5,F5,G5,H5),FALSE))))))</f>
        <v>3313040</v>
      </c>
      <c r="K5" s="14" t="s">
        <v>46</v>
      </c>
    </row>
    <row r="6" spans="1:11" ht="15.75">
      <c r="A6" s="3">
        <v>4</v>
      </c>
      <c r="B6" s="3">
        <v>0</v>
      </c>
      <c r="C6" s="3"/>
      <c r="D6" s="3"/>
      <c r="E6" s="3"/>
      <c r="F6" s="3"/>
      <c r="G6" s="3"/>
      <c r="H6" s="3"/>
      <c r="I6" s="4" t="str">
        <f t="shared" si="0"/>
        <v>40</v>
      </c>
      <c r="K6" s="14" t="s">
        <v>34</v>
      </c>
    </row>
    <row r="7" spans="1:9" ht="15">
      <c r="A7" s="3">
        <v>5</v>
      </c>
      <c r="B7" s="3">
        <v>0</v>
      </c>
      <c r="C7" s="3"/>
      <c r="D7" s="3"/>
      <c r="E7" s="3"/>
      <c r="F7" s="3"/>
      <c r="G7" s="3"/>
      <c r="H7" s="3"/>
      <c r="I7" s="4" t="str">
        <f t="shared" si="0"/>
        <v>50</v>
      </c>
    </row>
    <row r="8" spans="1:9" ht="15">
      <c r="A8" s="3">
        <v>6</v>
      </c>
      <c r="B8" s="3">
        <v>0</v>
      </c>
      <c r="C8" s="3"/>
      <c r="D8" s="3"/>
      <c r="E8" s="3"/>
      <c r="F8" s="3"/>
      <c r="G8" s="3"/>
      <c r="H8" s="3"/>
      <c r="I8" s="4" t="str">
        <f t="shared" si="0"/>
        <v>60</v>
      </c>
    </row>
    <row r="9" spans="1:9" ht="15">
      <c r="A9" s="3">
        <v>7</v>
      </c>
      <c r="B9" s="3">
        <v>4</v>
      </c>
      <c r="C9" s="3" t="s">
        <v>1</v>
      </c>
      <c r="D9" s="3">
        <v>1</v>
      </c>
      <c r="E9" s="3">
        <v>30</v>
      </c>
      <c r="F9" s="3">
        <v>40</v>
      </c>
      <c r="G9" s="3">
        <v>90</v>
      </c>
      <c r="H9" s="3"/>
      <c r="I9" s="4" t="str">
        <f t="shared" si="0"/>
        <v>741304090</v>
      </c>
    </row>
    <row r="10" spans="1:9" ht="15">
      <c r="A10" s="3">
        <v>8</v>
      </c>
      <c r="B10" s="3">
        <v>0</v>
      </c>
      <c r="C10" s="3"/>
      <c r="D10" s="3"/>
      <c r="E10" s="3"/>
      <c r="F10" s="3"/>
      <c r="G10" s="3"/>
      <c r="H10" s="3"/>
      <c r="I10" s="4" t="str">
        <f t="shared" si="0"/>
        <v>80</v>
      </c>
    </row>
    <row r="11" spans="1:9" ht="15">
      <c r="A11" s="3">
        <v>9</v>
      </c>
      <c r="B11" s="3">
        <v>0</v>
      </c>
      <c r="C11" s="3"/>
      <c r="D11" s="3"/>
      <c r="E11" s="3"/>
      <c r="F11" s="3"/>
      <c r="G11" s="3"/>
      <c r="H11" s="3"/>
      <c r="I11" s="4" t="str">
        <f t="shared" si="0"/>
        <v>90</v>
      </c>
    </row>
    <row r="12" spans="1:9" ht="15">
      <c r="A12" s="3">
        <v>10</v>
      </c>
      <c r="B12" s="3">
        <v>3</v>
      </c>
      <c r="C12" s="3" t="s">
        <v>8</v>
      </c>
      <c r="D12" s="3">
        <v>1</v>
      </c>
      <c r="E12" s="3">
        <v>30</v>
      </c>
      <c r="F12" s="3">
        <v>200</v>
      </c>
      <c r="G12" s="3"/>
      <c r="H12" s="3"/>
      <c r="I12" s="4" t="str">
        <f t="shared" si="0"/>
        <v>103130200</v>
      </c>
    </row>
    <row r="13" spans="1:9" ht="15">
      <c r="A13" s="3">
        <v>11</v>
      </c>
      <c r="B13" s="3">
        <v>3</v>
      </c>
      <c r="C13" s="3" t="s">
        <v>8</v>
      </c>
      <c r="D13" s="3">
        <v>1</v>
      </c>
      <c r="E13" s="3">
        <v>30</v>
      </c>
      <c r="F13" s="3">
        <v>200</v>
      </c>
      <c r="G13" s="3"/>
      <c r="H13" s="3"/>
      <c r="I13" s="4" t="str">
        <f t="shared" si="0"/>
        <v>113130200</v>
      </c>
    </row>
    <row r="14" spans="1:9" ht="15">
      <c r="A14" s="3">
        <v>12</v>
      </c>
      <c r="B14" s="3">
        <v>3</v>
      </c>
      <c r="C14" s="3" t="s">
        <v>8</v>
      </c>
      <c r="D14" s="3">
        <v>1</v>
      </c>
      <c r="E14" s="3">
        <v>30</v>
      </c>
      <c r="F14" s="3">
        <v>200</v>
      </c>
      <c r="G14" s="3"/>
      <c r="H14" s="3"/>
      <c r="I14" s="4" t="str">
        <f t="shared" si="0"/>
        <v>123130200</v>
      </c>
    </row>
    <row r="15" spans="1:9" ht="15">
      <c r="A15" s="3">
        <v>13</v>
      </c>
      <c r="B15" s="3">
        <v>4</v>
      </c>
      <c r="C15" s="3" t="s">
        <v>9</v>
      </c>
      <c r="D15" s="3">
        <v>1</v>
      </c>
      <c r="E15" s="3">
        <v>30</v>
      </c>
      <c r="F15" s="3">
        <v>40</v>
      </c>
      <c r="G15" s="3">
        <v>200</v>
      </c>
      <c r="H15" s="3"/>
      <c r="I15" s="4" t="str">
        <f t="shared" si="0"/>
        <v>13413040200</v>
      </c>
    </row>
    <row r="16" spans="1:9" ht="15">
      <c r="A16" s="3">
        <v>14</v>
      </c>
      <c r="B16" s="3">
        <v>3</v>
      </c>
      <c r="C16" s="3" t="s">
        <v>8</v>
      </c>
      <c r="D16" s="3">
        <v>1</v>
      </c>
      <c r="E16" s="3">
        <v>30</v>
      </c>
      <c r="F16" s="3">
        <v>200</v>
      </c>
      <c r="G16" s="3"/>
      <c r="H16" s="3"/>
      <c r="I16" s="4" t="str">
        <f t="shared" si="0"/>
        <v>143130200</v>
      </c>
    </row>
    <row r="17" spans="1:9" ht="15">
      <c r="A17" s="3">
        <v>15</v>
      </c>
      <c r="B17" s="3">
        <v>3</v>
      </c>
      <c r="C17" s="3" t="s">
        <v>8</v>
      </c>
      <c r="D17" s="3">
        <v>1</v>
      </c>
      <c r="E17" s="3">
        <v>30</v>
      </c>
      <c r="F17" s="3">
        <v>200</v>
      </c>
      <c r="G17" s="3"/>
      <c r="H17" s="3"/>
      <c r="I17" s="4" t="str">
        <f t="shared" si="0"/>
        <v>153130200</v>
      </c>
    </row>
    <row r="18" spans="1:9" ht="15">
      <c r="A18" s="3">
        <v>16</v>
      </c>
      <c r="B18" s="3">
        <v>0</v>
      </c>
      <c r="C18" s="3"/>
      <c r="D18" s="3"/>
      <c r="E18" s="3"/>
      <c r="F18" s="3"/>
      <c r="G18" s="3"/>
      <c r="H18" s="3"/>
      <c r="I18" s="4" t="str">
        <f t="shared" si="0"/>
        <v>160</v>
      </c>
    </row>
    <row r="19" spans="1:9" ht="15">
      <c r="A19" s="3">
        <v>17</v>
      </c>
      <c r="B19" s="3">
        <v>0</v>
      </c>
      <c r="C19" s="3"/>
      <c r="D19" s="3"/>
      <c r="E19" s="3"/>
      <c r="F19" s="3"/>
      <c r="G19" s="3"/>
      <c r="H19" s="3"/>
      <c r="I19" s="4" t="str">
        <f t="shared" si="0"/>
        <v>170</v>
      </c>
    </row>
    <row r="20" spans="1:9" ht="15">
      <c r="A20" s="3">
        <v>18</v>
      </c>
      <c r="B20" s="3">
        <v>0</v>
      </c>
      <c r="C20" s="3"/>
      <c r="D20" s="3"/>
      <c r="E20" s="3"/>
      <c r="F20" s="3"/>
      <c r="G20" s="3"/>
      <c r="H20" s="3"/>
      <c r="I20" s="4" t="str">
        <f t="shared" si="0"/>
        <v>180</v>
      </c>
    </row>
    <row r="21" spans="1:9" ht="15">
      <c r="A21" s="3">
        <v>19</v>
      </c>
      <c r="B21" s="3">
        <v>5</v>
      </c>
      <c r="C21" s="3" t="s">
        <v>13</v>
      </c>
      <c r="D21" s="3">
        <v>20</v>
      </c>
      <c r="E21" s="3">
        <v>5</v>
      </c>
      <c r="F21" s="3">
        <v>10</v>
      </c>
      <c r="G21" s="3">
        <v>70</v>
      </c>
      <c r="H21" s="3">
        <v>90</v>
      </c>
      <c r="I21" s="4" t="str">
        <f t="shared" si="0"/>
        <v>195205107090</v>
      </c>
    </row>
    <row r="22" spans="1:10" ht="15">
      <c r="A22" s="3">
        <v>20</v>
      </c>
      <c r="B22" s="3">
        <v>2</v>
      </c>
      <c r="C22" s="3" t="s">
        <v>5</v>
      </c>
      <c r="D22" s="3">
        <v>9</v>
      </c>
      <c r="E22" s="3">
        <v>5</v>
      </c>
      <c r="F22" s="3"/>
      <c r="G22" s="3"/>
      <c r="H22" s="3"/>
      <c r="I22" s="4" t="str">
        <f t="shared" si="0"/>
        <v>20295</v>
      </c>
      <c r="J22" s="1" t="str">
        <f>CONCATENATE(I22,I23,I24,I25,I26,I27,I28,I29,I30,I31,I32,I33,I34,I35,I36,I37,I38,I39,I40)</f>
        <v>20295210220230240250263960402729602839604029313040303130403131304032313040330340350362106037038190</v>
      </c>
    </row>
    <row r="23" spans="1:9" ht="15">
      <c r="A23" s="3">
        <v>21</v>
      </c>
      <c r="B23" s="3">
        <v>0</v>
      </c>
      <c r="C23" s="3"/>
      <c r="D23" s="3"/>
      <c r="E23" s="3"/>
      <c r="F23" s="3"/>
      <c r="G23" s="3"/>
      <c r="H23" s="3"/>
      <c r="I23" s="4" t="str">
        <f t="shared" si="0"/>
        <v>210</v>
      </c>
    </row>
    <row r="24" spans="1:9" ht="15">
      <c r="A24" s="3">
        <v>22</v>
      </c>
      <c r="B24" s="3">
        <v>0</v>
      </c>
      <c r="C24" s="3"/>
      <c r="D24" s="3"/>
      <c r="E24" s="3"/>
      <c r="F24" s="3"/>
      <c r="G24" s="3"/>
      <c r="H24" s="3"/>
      <c r="I24" s="4" t="str">
        <f t="shared" si="0"/>
        <v>220</v>
      </c>
    </row>
    <row r="25" spans="1:9" ht="15">
      <c r="A25" s="3">
        <v>23</v>
      </c>
      <c r="B25" s="3">
        <v>0</v>
      </c>
      <c r="C25" s="3"/>
      <c r="D25" s="3"/>
      <c r="E25" s="3"/>
      <c r="F25" s="3"/>
      <c r="G25" s="3"/>
      <c r="H25" s="3"/>
      <c r="I25" s="4" t="str">
        <f t="shared" si="0"/>
        <v>230</v>
      </c>
    </row>
    <row r="26" spans="1:9" ht="15">
      <c r="A26" s="3">
        <v>24</v>
      </c>
      <c r="B26" s="3">
        <v>0</v>
      </c>
      <c r="C26" s="3"/>
      <c r="D26" s="3"/>
      <c r="E26" s="3"/>
      <c r="F26" s="3"/>
      <c r="G26" s="3"/>
      <c r="H26" s="3"/>
      <c r="I26" s="4" t="str">
        <f t="shared" si="0"/>
        <v>240</v>
      </c>
    </row>
    <row r="27" spans="1:9" ht="15">
      <c r="A27" s="3">
        <v>25</v>
      </c>
      <c r="B27" s="3">
        <v>0</v>
      </c>
      <c r="C27" s="3"/>
      <c r="D27" s="3"/>
      <c r="E27" s="3"/>
      <c r="F27" s="3"/>
      <c r="G27" s="3"/>
      <c r="H27" s="3"/>
      <c r="I27" s="4" t="str">
        <f t="shared" si="0"/>
        <v>250</v>
      </c>
    </row>
    <row r="28" spans="1:9" ht="15">
      <c r="A28" s="3">
        <v>26</v>
      </c>
      <c r="B28" s="3">
        <v>3</v>
      </c>
      <c r="C28" s="3" t="s">
        <v>6</v>
      </c>
      <c r="D28" s="3">
        <v>9</v>
      </c>
      <c r="E28" s="3">
        <v>60</v>
      </c>
      <c r="F28" s="3">
        <v>40</v>
      </c>
      <c r="G28" s="3"/>
      <c r="H28" s="3"/>
      <c r="I28" s="4" t="str">
        <f t="shared" si="0"/>
        <v>26396040</v>
      </c>
    </row>
    <row r="29" spans="1:9" ht="15">
      <c r="A29" s="3">
        <v>27</v>
      </c>
      <c r="B29" s="3">
        <v>2</v>
      </c>
      <c r="C29" s="3" t="s">
        <v>7</v>
      </c>
      <c r="D29" s="3">
        <v>9</v>
      </c>
      <c r="E29" s="3">
        <v>60</v>
      </c>
      <c r="F29" s="3"/>
      <c r="G29" s="3"/>
      <c r="H29" s="3"/>
      <c r="I29" s="4" t="str">
        <f t="shared" si="0"/>
        <v>272960</v>
      </c>
    </row>
    <row r="30" spans="1:9" ht="15">
      <c r="A30" s="3">
        <v>28</v>
      </c>
      <c r="B30" s="3">
        <v>3</v>
      </c>
      <c r="C30" s="3" t="s">
        <v>6</v>
      </c>
      <c r="D30" s="3">
        <v>9</v>
      </c>
      <c r="E30" s="3">
        <v>60</v>
      </c>
      <c r="F30" s="3">
        <v>40</v>
      </c>
      <c r="G30" s="3"/>
      <c r="H30" s="3"/>
      <c r="I30" s="4" t="str">
        <f t="shared" si="0"/>
        <v>28396040</v>
      </c>
    </row>
    <row r="31" spans="1:9" ht="15">
      <c r="A31" s="3">
        <v>29</v>
      </c>
      <c r="B31" s="3">
        <v>3</v>
      </c>
      <c r="C31" s="3" t="s">
        <v>0</v>
      </c>
      <c r="D31" s="3">
        <v>1</v>
      </c>
      <c r="E31" s="3">
        <v>30</v>
      </c>
      <c r="F31" s="3">
        <v>40</v>
      </c>
      <c r="G31" s="3"/>
      <c r="H31" s="3"/>
      <c r="I31" s="4" t="str">
        <f t="shared" si="0"/>
        <v>29313040</v>
      </c>
    </row>
    <row r="32" spans="1:9" ht="15">
      <c r="A32" s="3">
        <v>30</v>
      </c>
      <c r="B32" s="3">
        <v>3</v>
      </c>
      <c r="C32" s="3" t="s">
        <v>0</v>
      </c>
      <c r="D32" s="3">
        <v>1</v>
      </c>
      <c r="E32" s="3">
        <v>30</v>
      </c>
      <c r="F32" s="3">
        <v>40</v>
      </c>
      <c r="G32" s="3"/>
      <c r="H32" s="3"/>
      <c r="I32" s="4" t="str">
        <f t="shared" si="0"/>
        <v>30313040</v>
      </c>
    </row>
    <row r="33" spans="1:9" ht="15">
      <c r="A33" s="3">
        <v>31</v>
      </c>
      <c r="B33" s="3">
        <v>3</v>
      </c>
      <c r="C33" s="3" t="s">
        <v>0</v>
      </c>
      <c r="D33" s="3">
        <v>1</v>
      </c>
      <c r="E33" s="3">
        <v>30</v>
      </c>
      <c r="F33" s="3">
        <v>40</v>
      </c>
      <c r="G33" s="3"/>
      <c r="H33" s="3"/>
      <c r="I33" s="4" t="str">
        <f t="shared" si="0"/>
        <v>31313040</v>
      </c>
    </row>
    <row r="34" spans="1:9" ht="15">
      <c r="A34" s="3">
        <v>32</v>
      </c>
      <c r="B34" s="3">
        <v>3</v>
      </c>
      <c r="C34" s="3" t="s">
        <v>0</v>
      </c>
      <c r="D34" s="3">
        <v>1</v>
      </c>
      <c r="E34" s="3">
        <v>30</v>
      </c>
      <c r="F34" s="3">
        <v>40</v>
      </c>
      <c r="G34" s="3"/>
      <c r="H34" s="3"/>
      <c r="I34" s="4" t="str">
        <f>IF(B34=0,CONCATENATE(A34,B34),IF(B34=1,CONCATENATE(A34,B34,D34),IF(B34=2,CONCATENATE(A34,B34,D34,E34),IF(B34=3,CONCATENATE(A34,B34,D34,E34,F34),IF(B34=4,CONCATENATE(A34,B34,D34,E34,F34,G34),IF(B34=5,CONCATENATE(A34,B34,D34,E34,F34,G34,H34),FALSE))))))</f>
        <v>32313040</v>
      </c>
    </row>
    <row r="35" spans="1:9" ht="15">
      <c r="A35" s="3">
        <v>33</v>
      </c>
      <c r="B35" s="3">
        <v>0</v>
      </c>
      <c r="C35" s="3"/>
      <c r="D35" s="3"/>
      <c r="E35" s="3"/>
      <c r="F35" s="3"/>
      <c r="G35" s="3"/>
      <c r="H35" s="3"/>
      <c r="I35" s="4" t="str">
        <f t="shared" si="0"/>
        <v>330</v>
      </c>
    </row>
    <row r="36" spans="1:9" ht="15">
      <c r="A36" s="3">
        <v>34</v>
      </c>
      <c r="B36" s="3">
        <v>0</v>
      </c>
      <c r="C36" s="3"/>
      <c r="D36" s="3"/>
      <c r="E36" s="3"/>
      <c r="F36" s="3"/>
      <c r="G36" s="3"/>
      <c r="H36" s="3"/>
      <c r="I36" s="4" t="str">
        <f t="shared" si="0"/>
        <v>340</v>
      </c>
    </row>
    <row r="37" spans="1:9" ht="15">
      <c r="A37" s="3">
        <v>35</v>
      </c>
      <c r="B37" s="3">
        <v>0</v>
      </c>
      <c r="C37" s="3"/>
      <c r="D37" s="3"/>
      <c r="E37" s="3"/>
      <c r="F37" s="3"/>
      <c r="G37" s="3"/>
      <c r="H37" s="3"/>
      <c r="I37" s="4" t="str">
        <f t="shared" si="0"/>
        <v>350</v>
      </c>
    </row>
    <row r="38" spans="1:9" ht="15">
      <c r="A38" s="3">
        <v>36</v>
      </c>
      <c r="B38" s="3">
        <v>2</v>
      </c>
      <c r="C38" s="3" t="s">
        <v>3</v>
      </c>
      <c r="D38" s="3">
        <v>10</v>
      </c>
      <c r="E38" s="3">
        <v>60</v>
      </c>
      <c r="F38" s="3"/>
      <c r="G38" s="3"/>
      <c r="H38" s="3"/>
      <c r="I38" s="4" t="str">
        <f t="shared" si="0"/>
        <v>3621060</v>
      </c>
    </row>
    <row r="39" spans="1:9" ht="15">
      <c r="A39" s="3">
        <v>37</v>
      </c>
      <c r="B39" s="3">
        <v>0</v>
      </c>
      <c r="C39" s="3"/>
      <c r="D39" s="3"/>
      <c r="E39" s="3"/>
      <c r="F39" s="3"/>
      <c r="G39" s="3"/>
      <c r="H39" s="3"/>
      <c r="I39" s="4" t="str">
        <f t="shared" si="0"/>
        <v>370</v>
      </c>
    </row>
    <row r="40" spans="1:9" ht="15">
      <c r="A40" s="3">
        <v>38</v>
      </c>
      <c r="B40" s="3">
        <v>1</v>
      </c>
      <c r="C40" s="3" t="s">
        <v>4</v>
      </c>
      <c r="D40" s="3">
        <v>90</v>
      </c>
      <c r="E40" s="3"/>
      <c r="F40" s="3"/>
      <c r="G40" s="3"/>
      <c r="H40" s="3"/>
      <c r="I40" s="4" t="str">
        <f t="shared" si="0"/>
        <v>38190</v>
      </c>
    </row>
    <row r="41" spans="1:10" ht="15">
      <c r="A41" s="3">
        <v>39</v>
      </c>
      <c r="B41" s="3">
        <v>0</v>
      </c>
      <c r="C41" s="3"/>
      <c r="D41" s="3"/>
      <c r="E41" s="3"/>
      <c r="F41" s="3"/>
      <c r="G41" s="3"/>
      <c r="H41" s="3"/>
      <c r="I41" s="4" t="str">
        <f t="shared" si="0"/>
        <v>390</v>
      </c>
      <c r="J41" s="1" t="str">
        <f>CONCATENATE(I41,I42,I43,I44,I45,I46,I47,I48,I49,I50,I51,I52,I53,I54,I55,I56,I57,I58,I59)</f>
        <v>390402840412840422840432840442840452840462840470480490501100510520530540550560570</v>
      </c>
    </row>
    <row r="42" spans="1:9" ht="15">
      <c r="A42" s="3">
        <v>40</v>
      </c>
      <c r="B42" s="3">
        <v>2</v>
      </c>
      <c r="C42" s="3" t="s">
        <v>2</v>
      </c>
      <c r="D42" s="3">
        <v>8</v>
      </c>
      <c r="E42" s="3">
        <v>40</v>
      </c>
      <c r="F42" s="3"/>
      <c r="G42" s="3"/>
      <c r="H42" s="3"/>
      <c r="I42" s="4" t="str">
        <f t="shared" si="0"/>
        <v>402840</v>
      </c>
    </row>
    <row r="43" spans="1:9" ht="15">
      <c r="A43" s="3">
        <v>41</v>
      </c>
      <c r="B43" s="3">
        <v>2</v>
      </c>
      <c r="C43" s="3" t="s">
        <v>2</v>
      </c>
      <c r="D43" s="3">
        <v>8</v>
      </c>
      <c r="E43" s="3">
        <v>40</v>
      </c>
      <c r="F43" s="3"/>
      <c r="G43" s="3"/>
      <c r="H43" s="3"/>
      <c r="I43" s="4" t="str">
        <f t="shared" si="0"/>
        <v>412840</v>
      </c>
    </row>
    <row r="44" spans="1:9" ht="15">
      <c r="A44" s="3">
        <v>42</v>
      </c>
      <c r="B44" s="2">
        <v>2</v>
      </c>
      <c r="C44" s="3" t="s">
        <v>12</v>
      </c>
      <c r="D44" s="3">
        <v>8</v>
      </c>
      <c r="E44" s="3">
        <v>40</v>
      </c>
      <c r="F44" s="3">
        <v>70</v>
      </c>
      <c r="G44" s="3">
        <v>60</v>
      </c>
      <c r="H44" s="3">
        <v>100</v>
      </c>
      <c r="I44" s="4" t="str">
        <f t="shared" si="0"/>
        <v>422840</v>
      </c>
    </row>
    <row r="45" spans="1:9" ht="15">
      <c r="A45" s="3">
        <v>43</v>
      </c>
      <c r="B45" s="3">
        <v>2</v>
      </c>
      <c r="C45" s="3" t="s">
        <v>2</v>
      </c>
      <c r="D45" s="3">
        <v>8</v>
      </c>
      <c r="E45" s="3">
        <v>40</v>
      </c>
      <c r="F45" s="3"/>
      <c r="G45" s="3"/>
      <c r="H45" s="3"/>
      <c r="I45" s="4" t="str">
        <f t="shared" si="0"/>
        <v>432840</v>
      </c>
    </row>
    <row r="46" spans="1:9" ht="15">
      <c r="A46" s="3">
        <v>44</v>
      </c>
      <c r="B46" s="3">
        <v>2</v>
      </c>
      <c r="C46" s="3" t="s">
        <v>2</v>
      </c>
      <c r="D46" s="3">
        <v>8</v>
      </c>
      <c r="E46" s="3">
        <v>40</v>
      </c>
      <c r="F46" s="3"/>
      <c r="G46" s="3"/>
      <c r="H46" s="3"/>
      <c r="I46" s="4" t="str">
        <f t="shared" si="0"/>
        <v>442840</v>
      </c>
    </row>
    <row r="47" spans="1:9" ht="15">
      <c r="A47" s="3">
        <v>45</v>
      </c>
      <c r="B47" s="3">
        <v>2</v>
      </c>
      <c r="C47" s="3" t="s">
        <v>2</v>
      </c>
      <c r="D47" s="3">
        <v>8</v>
      </c>
      <c r="E47" s="3">
        <v>40</v>
      </c>
      <c r="F47" s="3"/>
      <c r="G47" s="3"/>
      <c r="H47" s="3"/>
      <c r="I47" s="4" t="str">
        <f t="shared" si="0"/>
        <v>452840</v>
      </c>
    </row>
    <row r="48" spans="1:9" ht="15">
      <c r="A48" s="3">
        <v>46</v>
      </c>
      <c r="B48" s="3">
        <v>2</v>
      </c>
      <c r="C48" s="3" t="s">
        <v>2</v>
      </c>
      <c r="D48" s="3">
        <v>8</v>
      </c>
      <c r="E48" s="3">
        <v>40</v>
      </c>
      <c r="F48" s="3"/>
      <c r="G48" s="3"/>
      <c r="H48" s="3"/>
      <c r="I48" s="4" t="str">
        <f t="shared" si="0"/>
        <v>462840</v>
      </c>
    </row>
    <row r="49" spans="1:9" ht="15">
      <c r="A49" s="3">
        <v>47</v>
      </c>
      <c r="B49" s="3">
        <v>0</v>
      </c>
      <c r="C49" s="3"/>
      <c r="D49" s="3"/>
      <c r="E49" s="3"/>
      <c r="F49" s="3"/>
      <c r="G49" s="3"/>
      <c r="H49" s="3"/>
      <c r="I49" s="4" t="str">
        <f t="shared" si="0"/>
        <v>470</v>
      </c>
    </row>
    <row r="50" spans="1:9" ht="15">
      <c r="A50" s="3">
        <v>48</v>
      </c>
      <c r="B50" s="3">
        <v>0</v>
      </c>
      <c r="C50" s="3"/>
      <c r="D50" s="3"/>
      <c r="E50" s="3"/>
      <c r="F50" s="3"/>
      <c r="G50" s="3"/>
      <c r="H50" s="3"/>
      <c r="I50" s="4" t="str">
        <f t="shared" si="0"/>
        <v>480</v>
      </c>
    </row>
    <row r="51" spans="1:9" ht="15">
      <c r="A51" s="3">
        <v>49</v>
      </c>
      <c r="B51" s="3">
        <v>0</v>
      </c>
      <c r="C51" s="3"/>
      <c r="D51" s="3"/>
      <c r="E51" s="3"/>
      <c r="F51" s="3"/>
      <c r="G51" s="3"/>
      <c r="H51" s="3"/>
      <c r="I51" s="4" t="str">
        <f t="shared" si="0"/>
        <v>490</v>
      </c>
    </row>
    <row r="52" spans="1:9" ht="15">
      <c r="A52" s="3">
        <v>50</v>
      </c>
      <c r="B52" s="3">
        <v>1</v>
      </c>
      <c r="C52" s="3" t="s">
        <v>11</v>
      </c>
      <c r="D52" s="3">
        <v>100</v>
      </c>
      <c r="E52" s="3"/>
      <c r="F52" s="3"/>
      <c r="G52" s="3"/>
      <c r="H52" s="3"/>
      <c r="I52" s="4" t="str">
        <f t="shared" si="0"/>
        <v>501100</v>
      </c>
    </row>
    <row r="53" spans="1:9" ht="15">
      <c r="A53" s="3">
        <v>51</v>
      </c>
      <c r="B53" s="3">
        <v>0</v>
      </c>
      <c r="C53" s="3"/>
      <c r="D53" s="3"/>
      <c r="E53" s="3"/>
      <c r="F53" s="3"/>
      <c r="G53" s="3"/>
      <c r="H53" s="3"/>
      <c r="I53" s="4" t="str">
        <f t="shared" si="0"/>
        <v>510</v>
      </c>
    </row>
    <row r="54" spans="1:9" ht="15">
      <c r="A54" s="3">
        <v>52</v>
      </c>
      <c r="B54" s="3">
        <v>0</v>
      </c>
      <c r="C54" s="3"/>
      <c r="D54" s="3"/>
      <c r="E54" s="3"/>
      <c r="F54" s="3"/>
      <c r="G54" s="3"/>
      <c r="H54" s="3"/>
      <c r="I54" s="4" t="str">
        <f t="shared" si="0"/>
        <v>520</v>
      </c>
    </row>
    <row r="55" spans="1:9" ht="15">
      <c r="A55" s="3">
        <v>53</v>
      </c>
      <c r="B55" s="3">
        <v>0</v>
      </c>
      <c r="C55" s="3"/>
      <c r="D55" s="3"/>
      <c r="E55" s="3"/>
      <c r="F55" s="3"/>
      <c r="G55" s="3"/>
      <c r="H55" s="3"/>
      <c r="I55" s="4" t="str">
        <f t="shared" si="0"/>
        <v>530</v>
      </c>
    </row>
    <row r="56" spans="1:9" ht="15">
      <c r="A56" s="3">
        <v>54</v>
      </c>
      <c r="B56" s="3">
        <v>0</v>
      </c>
      <c r="C56" s="3"/>
      <c r="D56" s="3"/>
      <c r="E56" s="3"/>
      <c r="F56" s="3"/>
      <c r="G56" s="3"/>
      <c r="H56" s="3"/>
      <c r="I56" s="4" t="str">
        <f t="shared" si="0"/>
        <v>540</v>
      </c>
    </row>
    <row r="57" spans="1:9" ht="15">
      <c r="A57" s="3">
        <v>55</v>
      </c>
      <c r="B57" s="3">
        <v>0</v>
      </c>
      <c r="C57" s="3"/>
      <c r="D57" s="3"/>
      <c r="E57" s="3"/>
      <c r="F57" s="3"/>
      <c r="G57" s="3"/>
      <c r="H57" s="3"/>
      <c r="I57" s="4" t="str">
        <f t="shared" si="0"/>
        <v>550</v>
      </c>
    </row>
    <row r="58" spans="1:9" ht="15">
      <c r="A58" s="3">
        <v>56</v>
      </c>
      <c r="B58" s="3">
        <v>0</v>
      </c>
      <c r="C58" s="3"/>
      <c r="D58" s="3"/>
      <c r="E58" s="3"/>
      <c r="F58" s="3"/>
      <c r="G58" s="3"/>
      <c r="H58" s="3"/>
      <c r="I58" s="4" t="str">
        <f t="shared" si="0"/>
        <v>560</v>
      </c>
    </row>
    <row r="59" spans="1:9" ht="15">
      <c r="A59" s="3">
        <v>57</v>
      </c>
      <c r="B59" s="3">
        <v>0</v>
      </c>
      <c r="C59" s="3"/>
      <c r="D59" s="3"/>
      <c r="E59" s="3"/>
      <c r="F59" s="3"/>
      <c r="G59" s="3"/>
      <c r="H59" s="3"/>
      <c r="I59" s="4" t="str">
        <f t="shared" si="0"/>
        <v>570</v>
      </c>
    </row>
    <row r="60" spans="1:10" ht="15">
      <c r="A60" s="3">
        <v>58</v>
      </c>
      <c r="B60" s="3">
        <v>0</v>
      </c>
      <c r="C60" s="3"/>
      <c r="D60" s="3"/>
      <c r="E60" s="3"/>
      <c r="F60" s="3"/>
      <c r="G60" s="3"/>
      <c r="H60" s="3"/>
      <c r="I60" s="4" t="str">
        <f t="shared" si="0"/>
        <v>580</v>
      </c>
      <c r="J60" s="1" t="str">
        <f>CONCATENATE(I60,I61,I62,I63,I64,I65,I66,I67,I68,I69,I70,I71,I72,I73,I74,I75,I76,I77,I78)</f>
        <v>5805906006106206306406506606706825050690700710720730740750760</v>
      </c>
    </row>
    <row r="61" spans="1:9" ht="15">
      <c r="A61" s="3">
        <v>59</v>
      </c>
      <c r="B61" s="3">
        <v>0</v>
      </c>
      <c r="C61" s="3"/>
      <c r="D61" s="3"/>
      <c r="E61" s="3"/>
      <c r="F61" s="3"/>
      <c r="G61" s="3"/>
      <c r="H61" s="3"/>
      <c r="I61" s="4" t="str">
        <f t="shared" si="0"/>
        <v>590</v>
      </c>
    </row>
    <row r="62" spans="1:9" ht="15">
      <c r="A62" s="3">
        <v>60</v>
      </c>
      <c r="B62" s="3">
        <v>0</v>
      </c>
      <c r="C62" s="3"/>
      <c r="D62" s="3"/>
      <c r="E62" s="3"/>
      <c r="F62" s="3"/>
      <c r="G62" s="3"/>
      <c r="H62" s="3"/>
      <c r="I62" s="4" t="str">
        <f t="shared" si="0"/>
        <v>600</v>
      </c>
    </row>
    <row r="63" spans="1:9" ht="15">
      <c r="A63" s="3">
        <v>61</v>
      </c>
      <c r="B63" s="3">
        <v>0</v>
      </c>
      <c r="C63" s="3"/>
      <c r="D63" s="3"/>
      <c r="E63" s="3"/>
      <c r="F63" s="3"/>
      <c r="G63" s="3"/>
      <c r="H63" s="3"/>
      <c r="I63" s="4" t="str">
        <f t="shared" si="0"/>
        <v>610</v>
      </c>
    </row>
    <row r="64" spans="1:9" ht="15">
      <c r="A64" s="3">
        <v>62</v>
      </c>
      <c r="B64" s="3">
        <v>0</v>
      </c>
      <c r="C64" s="3"/>
      <c r="D64" s="3"/>
      <c r="E64" s="3"/>
      <c r="F64" s="3"/>
      <c r="G64" s="3"/>
      <c r="H64" s="3"/>
      <c r="I64" s="4" t="str">
        <f t="shared" si="0"/>
        <v>620</v>
      </c>
    </row>
    <row r="65" spans="1:9" ht="15">
      <c r="A65" s="3">
        <v>63</v>
      </c>
      <c r="B65" s="3">
        <v>0</v>
      </c>
      <c r="C65" s="3"/>
      <c r="D65" s="3"/>
      <c r="E65" s="3"/>
      <c r="F65" s="3"/>
      <c r="G65" s="3"/>
      <c r="H65" s="3"/>
      <c r="I65" s="4" t="str">
        <f t="shared" si="0"/>
        <v>630</v>
      </c>
    </row>
    <row r="66" spans="1:9" ht="15">
      <c r="A66" s="3">
        <v>64</v>
      </c>
      <c r="B66" s="3">
        <v>0</v>
      </c>
      <c r="C66" s="3"/>
      <c r="D66" s="3"/>
      <c r="E66" s="3"/>
      <c r="F66" s="3"/>
      <c r="G66" s="3"/>
      <c r="H66" s="3"/>
      <c r="I66" s="4" t="str">
        <f t="shared" si="0"/>
        <v>640</v>
      </c>
    </row>
    <row r="67" spans="1:9" ht="15">
      <c r="A67" s="3">
        <v>65</v>
      </c>
      <c r="B67" s="3">
        <v>0</v>
      </c>
      <c r="C67" s="3"/>
      <c r="D67" s="3"/>
      <c r="E67" s="3"/>
      <c r="F67" s="3"/>
      <c r="G67" s="3"/>
      <c r="H67" s="3"/>
      <c r="I67" s="4" t="str">
        <f t="shared" si="0"/>
        <v>650</v>
      </c>
    </row>
    <row r="68" spans="1:9" ht="15">
      <c r="A68" s="3">
        <v>66</v>
      </c>
      <c r="B68" s="3">
        <v>0</v>
      </c>
      <c r="C68" s="3"/>
      <c r="D68" s="3"/>
      <c r="E68" s="3"/>
      <c r="F68" s="3"/>
      <c r="G68" s="3"/>
      <c r="H68" s="3"/>
      <c r="I68" s="4" t="str">
        <f aca="true" t="shared" si="1" ref="I68:I116">IF(B68=0,CONCATENATE(A68,B68),IF(B68=1,CONCATENATE(A68,B68,D68),IF(B68=2,CONCATENATE(A68,B68,D68,E68),IF(B68=3,CONCATENATE(A68,B68,D68,E68,F68),IF(B68=4,CONCATENATE(A68,B68,D68,E68,F68,G68),IF(B68=5,CONCATENATE(A68,B68,D68,E68,F68,G68,H68),FALSE))))))</f>
        <v>660</v>
      </c>
    </row>
    <row r="69" spans="1:9" ht="15">
      <c r="A69" s="3">
        <v>67</v>
      </c>
      <c r="B69" s="3">
        <v>0</v>
      </c>
      <c r="C69" s="3"/>
      <c r="D69" s="3"/>
      <c r="E69" s="3"/>
      <c r="F69" s="3"/>
      <c r="G69" s="3"/>
      <c r="H69" s="3"/>
      <c r="I69" s="4" t="str">
        <f t="shared" si="1"/>
        <v>670</v>
      </c>
    </row>
    <row r="70" spans="1:9" ht="15">
      <c r="A70" s="3">
        <v>68</v>
      </c>
      <c r="B70" s="3">
        <v>2</v>
      </c>
      <c r="C70" s="3" t="s">
        <v>10</v>
      </c>
      <c r="D70" s="3">
        <v>50</v>
      </c>
      <c r="E70" s="3">
        <v>50</v>
      </c>
      <c r="F70" s="3"/>
      <c r="G70" s="3"/>
      <c r="H70" s="3"/>
      <c r="I70" s="4" t="str">
        <f t="shared" si="1"/>
        <v>6825050</v>
      </c>
    </row>
    <row r="71" spans="1:9" ht="15">
      <c r="A71" s="3">
        <v>69</v>
      </c>
      <c r="B71" s="3">
        <v>0</v>
      </c>
      <c r="C71" s="3"/>
      <c r="D71" s="3"/>
      <c r="E71" s="3"/>
      <c r="F71" s="3"/>
      <c r="G71" s="3"/>
      <c r="H71" s="3"/>
      <c r="I71" s="4" t="str">
        <f t="shared" si="1"/>
        <v>690</v>
      </c>
    </row>
    <row r="72" spans="1:9" ht="15">
      <c r="A72" s="3">
        <v>70</v>
      </c>
      <c r="B72" s="3">
        <v>0</v>
      </c>
      <c r="C72" s="3"/>
      <c r="D72" s="3"/>
      <c r="E72" s="3"/>
      <c r="F72" s="3"/>
      <c r="G72" s="3"/>
      <c r="H72" s="3"/>
      <c r="I72" s="4" t="str">
        <f t="shared" si="1"/>
        <v>700</v>
      </c>
    </row>
    <row r="73" spans="1:9" ht="15">
      <c r="A73" s="3">
        <v>71</v>
      </c>
      <c r="B73" s="3">
        <v>0</v>
      </c>
      <c r="C73" s="3"/>
      <c r="D73" s="3"/>
      <c r="E73" s="3"/>
      <c r="F73" s="3"/>
      <c r="G73" s="3"/>
      <c r="H73" s="3"/>
      <c r="I73" s="4" t="str">
        <f t="shared" si="1"/>
        <v>710</v>
      </c>
    </row>
    <row r="74" spans="1:9" ht="15">
      <c r="A74" s="3">
        <v>72</v>
      </c>
      <c r="B74" s="3">
        <v>0</v>
      </c>
      <c r="C74" s="3"/>
      <c r="D74" s="3"/>
      <c r="E74" s="3"/>
      <c r="F74" s="3"/>
      <c r="G74" s="3"/>
      <c r="H74" s="3"/>
      <c r="I74" s="4" t="str">
        <f t="shared" si="1"/>
        <v>720</v>
      </c>
    </row>
    <row r="75" spans="1:9" ht="15">
      <c r="A75" s="3">
        <v>73</v>
      </c>
      <c r="B75" s="3">
        <v>0</v>
      </c>
      <c r="C75" s="3"/>
      <c r="D75" s="3"/>
      <c r="E75" s="3"/>
      <c r="F75" s="3"/>
      <c r="G75" s="3"/>
      <c r="H75" s="3"/>
      <c r="I75" s="4" t="str">
        <f t="shared" si="1"/>
        <v>730</v>
      </c>
    </row>
    <row r="76" spans="1:9" ht="15">
      <c r="A76" s="3">
        <v>74</v>
      </c>
      <c r="B76" s="3">
        <v>0</v>
      </c>
      <c r="C76" s="3"/>
      <c r="D76" s="3"/>
      <c r="E76" s="3"/>
      <c r="F76" s="3"/>
      <c r="G76" s="3"/>
      <c r="H76" s="3"/>
      <c r="I76" s="4" t="str">
        <f t="shared" si="1"/>
        <v>740</v>
      </c>
    </row>
    <row r="77" spans="1:9" ht="15">
      <c r="A77" s="3">
        <v>75</v>
      </c>
      <c r="B77" s="3">
        <v>0</v>
      </c>
      <c r="C77" s="3"/>
      <c r="D77" s="3"/>
      <c r="E77" s="3"/>
      <c r="F77" s="3"/>
      <c r="G77" s="3"/>
      <c r="H77" s="3"/>
      <c r="I77" s="4" t="str">
        <f t="shared" si="1"/>
        <v>750</v>
      </c>
    </row>
    <row r="78" spans="1:9" ht="15">
      <c r="A78" s="3">
        <v>76</v>
      </c>
      <c r="B78" s="3">
        <v>0</v>
      </c>
      <c r="C78" s="3"/>
      <c r="D78" s="3"/>
      <c r="E78" s="3"/>
      <c r="F78" s="3"/>
      <c r="G78" s="3"/>
      <c r="H78" s="3"/>
      <c r="I78" s="4" t="str">
        <f t="shared" si="1"/>
        <v>760</v>
      </c>
    </row>
    <row r="79" spans="1:10" ht="15">
      <c r="A79" s="3">
        <v>77</v>
      </c>
      <c r="B79" s="3">
        <v>0</v>
      </c>
      <c r="C79" s="3"/>
      <c r="D79" s="3"/>
      <c r="E79" s="3"/>
      <c r="F79" s="3"/>
      <c r="G79" s="3"/>
      <c r="H79" s="3"/>
      <c r="I79" s="4" t="str">
        <f t="shared" si="1"/>
        <v>770</v>
      </c>
      <c r="J79" s="1" t="str">
        <f>CONCATENATE(I79,I80,I81,I82,I83,I84,I85,I86,I87,I88,I89,I90,I91,I92,I93,I94,I95,I96,I97)</f>
        <v>770780790800810820830840850860870880890900910920930940950</v>
      </c>
    </row>
    <row r="80" spans="1:9" ht="15">
      <c r="A80" s="3">
        <v>78</v>
      </c>
      <c r="B80" s="3">
        <v>0</v>
      </c>
      <c r="C80" s="3"/>
      <c r="D80" s="3"/>
      <c r="E80" s="3"/>
      <c r="F80" s="3"/>
      <c r="G80" s="3"/>
      <c r="H80" s="3"/>
      <c r="I80" s="4" t="str">
        <f t="shared" si="1"/>
        <v>780</v>
      </c>
    </row>
    <row r="81" spans="1:9" ht="15">
      <c r="A81" s="3">
        <v>79</v>
      </c>
      <c r="B81" s="3">
        <v>0</v>
      </c>
      <c r="C81" s="3"/>
      <c r="D81" s="3"/>
      <c r="E81" s="3"/>
      <c r="F81" s="3"/>
      <c r="G81" s="3"/>
      <c r="H81" s="3"/>
      <c r="I81" s="4" t="str">
        <f t="shared" si="1"/>
        <v>790</v>
      </c>
    </row>
    <row r="82" spans="1:9" ht="15">
      <c r="A82" s="3">
        <v>80</v>
      </c>
      <c r="B82" s="3">
        <v>0</v>
      </c>
      <c r="C82" s="3"/>
      <c r="D82" s="3"/>
      <c r="E82" s="3"/>
      <c r="F82" s="3"/>
      <c r="G82" s="3"/>
      <c r="H82" s="3"/>
      <c r="I82" s="4" t="str">
        <f t="shared" si="1"/>
        <v>800</v>
      </c>
    </row>
    <row r="83" spans="1:9" ht="15">
      <c r="A83" s="3">
        <v>81</v>
      </c>
      <c r="B83" s="3">
        <v>0</v>
      </c>
      <c r="C83" s="3"/>
      <c r="D83" s="3"/>
      <c r="E83" s="3"/>
      <c r="F83" s="3"/>
      <c r="G83" s="3"/>
      <c r="H83" s="3"/>
      <c r="I83" s="4" t="str">
        <f t="shared" si="1"/>
        <v>810</v>
      </c>
    </row>
    <row r="84" spans="1:9" ht="15">
      <c r="A84" s="3">
        <v>82</v>
      </c>
      <c r="B84" s="3">
        <v>0</v>
      </c>
      <c r="C84" s="3"/>
      <c r="D84" s="3"/>
      <c r="E84" s="3"/>
      <c r="F84" s="3"/>
      <c r="G84" s="3"/>
      <c r="H84" s="3"/>
      <c r="I84" s="4" t="str">
        <f t="shared" si="1"/>
        <v>820</v>
      </c>
    </row>
    <row r="85" spans="1:9" ht="15">
      <c r="A85" s="3">
        <v>83</v>
      </c>
      <c r="B85" s="3">
        <v>0</v>
      </c>
      <c r="C85" s="3"/>
      <c r="D85" s="3"/>
      <c r="E85" s="3"/>
      <c r="F85" s="3"/>
      <c r="G85" s="3"/>
      <c r="H85" s="3"/>
      <c r="I85" s="4" t="str">
        <f t="shared" si="1"/>
        <v>830</v>
      </c>
    </row>
    <row r="86" spans="1:9" ht="15">
      <c r="A86" s="3">
        <v>84</v>
      </c>
      <c r="B86" s="3">
        <v>0</v>
      </c>
      <c r="C86" s="3"/>
      <c r="D86" s="3"/>
      <c r="E86" s="3"/>
      <c r="F86" s="3"/>
      <c r="G86" s="3"/>
      <c r="H86" s="3"/>
      <c r="I86" s="4" t="str">
        <f t="shared" si="1"/>
        <v>840</v>
      </c>
    </row>
    <row r="87" spans="1:9" ht="15">
      <c r="A87" s="3">
        <v>85</v>
      </c>
      <c r="B87" s="3">
        <v>0</v>
      </c>
      <c r="C87" s="3"/>
      <c r="D87" s="3"/>
      <c r="E87" s="3"/>
      <c r="F87" s="3"/>
      <c r="G87" s="3"/>
      <c r="H87" s="3"/>
      <c r="I87" s="4" t="str">
        <f t="shared" si="1"/>
        <v>850</v>
      </c>
    </row>
    <row r="88" spans="1:9" ht="15">
      <c r="A88" s="3">
        <v>86</v>
      </c>
      <c r="B88" s="3">
        <v>0</v>
      </c>
      <c r="C88" s="3"/>
      <c r="D88" s="3"/>
      <c r="E88" s="3"/>
      <c r="F88" s="3"/>
      <c r="G88" s="3"/>
      <c r="H88" s="3"/>
      <c r="I88" s="4" t="str">
        <f t="shared" si="1"/>
        <v>860</v>
      </c>
    </row>
    <row r="89" spans="1:9" ht="15">
      <c r="A89" s="3">
        <v>87</v>
      </c>
      <c r="B89" s="3">
        <v>0</v>
      </c>
      <c r="C89" s="3"/>
      <c r="D89" s="3"/>
      <c r="E89" s="3"/>
      <c r="F89" s="3"/>
      <c r="G89" s="3"/>
      <c r="H89" s="3"/>
      <c r="I89" s="4" t="str">
        <f t="shared" si="1"/>
        <v>870</v>
      </c>
    </row>
    <row r="90" spans="1:9" ht="15">
      <c r="A90" s="3">
        <v>88</v>
      </c>
      <c r="B90" s="3">
        <v>0</v>
      </c>
      <c r="C90" s="3"/>
      <c r="D90" s="3"/>
      <c r="E90" s="3"/>
      <c r="F90" s="3"/>
      <c r="G90" s="3"/>
      <c r="H90" s="3"/>
      <c r="I90" s="4" t="str">
        <f t="shared" si="1"/>
        <v>880</v>
      </c>
    </row>
    <row r="91" spans="1:9" ht="15">
      <c r="A91" s="3">
        <v>89</v>
      </c>
      <c r="B91" s="3">
        <v>0</v>
      </c>
      <c r="C91" s="3"/>
      <c r="D91" s="3"/>
      <c r="E91" s="3"/>
      <c r="F91" s="3"/>
      <c r="G91" s="3"/>
      <c r="H91" s="3"/>
      <c r="I91" s="4" t="str">
        <f t="shared" si="1"/>
        <v>890</v>
      </c>
    </row>
    <row r="92" spans="1:9" ht="15">
      <c r="A92" s="3">
        <v>90</v>
      </c>
      <c r="B92" s="3">
        <v>0</v>
      </c>
      <c r="C92" s="3"/>
      <c r="D92" s="3"/>
      <c r="E92" s="3"/>
      <c r="F92" s="3"/>
      <c r="G92" s="3"/>
      <c r="H92" s="3"/>
      <c r="I92" s="4" t="str">
        <f t="shared" si="1"/>
        <v>900</v>
      </c>
    </row>
    <row r="93" spans="1:9" ht="15">
      <c r="A93" s="3">
        <v>91</v>
      </c>
      <c r="B93" s="3">
        <v>0</v>
      </c>
      <c r="C93" s="3"/>
      <c r="D93" s="3"/>
      <c r="E93" s="3"/>
      <c r="F93" s="3"/>
      <c r="G93" s="3"/>
      <c r="H93" s="3"/>
      <c r="I93" s="4" t="str">
        <f t="shared" si="1"/>
        <v>910</v>
      </c>
    </row>
    <row r="94" spans="1:9" ht="15">
      <c r="A94" s="3">
        <v>92</v>
      </c>
      <c r="B94" s="3">
        <v>0</v>
      </c>
      <c r="C94" s="3"/>
      <c r="D94" s="3"/>
      <c r="E94" s="3"/>
      <c r="F94" s="3"/>
      <c r="G94" s="3"/>
      <c r="H94" s="3"/>
      <c r="I94" s="4" t="str">
        <f t="shared" si="1"/>
        <v>920</v>
      </c>
    </row>
    <row r="95" spans="1:9" ht="15">
      <c r="A95" s="3">
        <v>93</v>
      </c>
      <c r="B95" s="3">
        <v>0</v>
      </c>
      <c r="C95" s="3"/>
      <c r="D95" s="3"/>
      <c r="E95" s="3"/>
      <c r="F95" s="3"/>
      <c r="G95" s="3"/>
      <c r="H95" s="3"/>
      <c r="I95" s="4" t="str">
        <f t="shared" si="1"/>
        <v>930</v>
      </c>
    </row>
    <row r="96" spans="1:9" ht="15">
      <c r="A96" s="3">
        <v>94</v>
      </c>
      <c r="B96" s="3">
        <v>0</v>
      </c>
      <c r="C96" s="3"/>
      <c r="D96" s="3"/>
      <c r="E96" s="3"/>
      <c r="F96" s="3"/>
      <c r="G96" s="3"/>
      <c r="H96" s="3"/>
      <c r="I96" s="4" t="str">
        <f t="shared" si="1"/>
        <v>940</v>
      </c>
    </row>
    <row r="97" spans="1:9" ht="15">
      <c r="A97" s="3">
        <v>95</v>
      </c>
      <c r="B97" s="3">
        <v>0</v>
      </c>
      <c r="C97" s="3"/>
      <c r="D97" s="3"/>
      <c r="E97" s="3"/>
      <c r="F97" s="3"/>
      <c r="G97" s="3"/>
      <c r="H97" s="3"/>
      <c r="I97" s="4" t="str">
        <f t="shared" si="1"/>
        <v>950</v>
      </c>
    </row>
    <row r="98" spans="1:10" ht="15">
      <c r="A98" s="3">
        <v>96</v>
      </c>
      <c r="B98" s="3">
        <v>0</v>
      </c>
      <c r="C98" s="3"/>
      <c r="D98" s="3"/>
      <c r="E98" s="3"/>
      <c r="F98" s="3"/>
      <c r="G98" s="3"/>
      <c r="H98" s="3"/>
      <c r="I98" s="4" t="str">
        <f t="shared" si="1"/>
        <v>960</v>
      </c>
      <c r="J98" s="1" t="str">
        <f>CONCATENATE(I98,I99,I100,I101,I102,I103,I104,I105,I106,I107,I108,I109,I110,I111,I112,I113,I114,I115,I116)</f>
        <v>960970980990100010101020103010401050106010701080109011001110112011301140</v>
      </c>
    </row>
    <row r="99" spans="1:9" ht="15">
      <c r="A99" s="3">
        <v>97</v>
      </c>
      <c r="B99" s="3">
        <v>0</v>
      </c>
      <c r="C99" s="3"/>
      <c r="D99" s="3"/>
      <c r="E99" s="3"/>
      <c r="F99" s="3"/>
      <c r="G99" s="3"/>
      <c r="H99" s="3"/>
      <c r="I99" s="4" t="str">
        <f t="shared" si="1"/>
        <v>970</v>
      </c>
    </row>
    <row r="100" spans="1:9" ht="15">
      <c r="A100" s="3">
        <v>98</v>
      </c>
      <c r="B100" s="3">
        <v>0</v>
      </c>
      <c r="C100" s="3"/>
      <c r="D100" s="3"/>
      <c r="E100" s="3"/>
      <c r="F100" s="3"/>
      <c r="G100" s="3"/>
      <c r="H100" s="3"/>
      <c r="I100" s="4" t="str">
        <f t="shared" si="1"/>
        <v>980</v>
      </c>
    </row>
    <row r="101" spans="1:9" ht="15">
      <c r="A101" s="3">
        <v>99</v>
      </c>
      <c r="B101" s="3">
        <v>0</v>
      </c>
      <c r="C101" s="3"/>
      <c r="D101" s="3"/>
      <c r="E101" s="3"/>
      <c r="F101" s="3"/>
      <c r="G101" s="3"/>
      <c r="H101" s="3"/>
      <c r="I101" s="4" t="str">
        <f t="shared" si="1"/>
        <v>990</v>
      </c>
    </row>
    <row r="102" spans="1:9" ht="15">
      <c r="A102" s="3">
        <v>100</v>
      </c>
      <c r="B102" s="3">
        <v>0</v>
      </c>
      <c r="C102" s="3"/>
      <c r="D102" s="3"/>
      <c r="E102" s="3"/>
      <c r="F102" s="3"/>
      <c r="G102" s="3"/>
      <c r="H102" s="3"/>
      <c r="I102" s="4" t="str">
        <f t="shared" si="1"/>
        <v>1000</v>
      </c>
    </row>
    <row r="103" spans="1:9" ht="15">
      <c r="A103" s="3">
        <v>101</v>
      </c>
      <c r="B103" s="3">
        <v>0</v>
      </c>
      <c r="C103" s="3"/>
      <c r="D103" s="3"/>
      <c r="E103" s="3"/>
      <c r="F103" s="3"/>
      <c r="G103" s="3"/>
      <c r="H103" s="3"/>
      <c r="I103" s="4" t="str">
        <f t="shared" si="1"/>
        <v>1010</v>
      </c>
    </row>
    <row r="104" spans="1:9" ht="15">
      <c r="A104" s="3">
        <v>102</v>
      </c>
      <c r="B104" s="3">
        <v>0</v>
      </c>
      <c r="C104" s="3"/>
      <c r="D104" s="3"/>
      <c r="E104" s="3"/>
      <c r="F104" s="3"/>
      <c r="G104" s="3"/>
      <c r="H104" s="3"/>
      <c r="I104" s="4" t="str">
        <f t="shared" si="1"/>
        <v>1020</v>
      </c>
    </row>
    <row r="105" spans="1:9" ht="15">
      <c r="A105" s="3">
        <v>103</v>
      </c>
      <c r="B105" s="3">
        <v>0</v>
      </c>
      <c r="C105" s="3"/>
      <c r="D105" s="3"/>
      <c r="E105" s="3"/>
      <c r="F105" s="3"/>
      <c r="G105" s="3"/>
      <c r="H105" s="3"/>
      <c r="I105" s="4" t="str">
        <f t="shared" si="1"/>
        <v>1030</v>
      </c>
    </row>
    <row r="106" spans="1:9" ht="15">
      <c r="A106" s="3">
        <v>104</v>
      </c>
      <c r="B106" s="3">
        <v>0</v>
      </c>
      <c r="C106" s="3"/>
      <c r="D106" s="3"/>
      <c r="E106" s="3"/>
      <c r="F106" s="3"/>
      <c r="G106" s="3"/>
      <c r="H106" s="3"/>
      <c r="I106" s="4" t="str">
        <f t="shared" si="1"/>
        <v>1040</v>
      </c>
    </row>
    <row r="107" spans="1:9" ht="15">
      <c r="A107" s="3">
        <v>105</v>
      </c>
      <c r="B107" s="3">
        <v>0</v>
      </c>
      <c r="C107" s="3"/>
      <c r="D107" s="3"/>
      <c r="E107" s="3"/>
      <c r="F107" s="3"/>
      <c r="G107" s="3"/>
      <c r="H107" s="3"/>
      <c r="I107" s="4" t="str">
        <f t="shared" si="1"/>
        <v>1050</v>
      </c>
    </row>
    <row r="108" spans="1:9" ht="15">
      <c r="A108" s="3">
        <v>106</v>
      </c>
      <c r="B108" s="3">
        <v>0</v>
      </c>
      <c r="C108" s="3"/>
      <c r="D108" s="3"/>
      <c r="E108" s="3"/>
      <c r="F108" s="3"/>
      <c r="G108" s="3"/>
      <c r="H108" s="3"/>
      <c r="I108" s="4" t="str">
        <f t="shared" si="1"/>
        <v>1060</v>
      </c>
    </row>
    <row r="109" spans="1:9" ht="15">
      <c r="A109" s="3">
        <v>107</v>
      </c>
      <c r="B109" s="3">
        <v>0</v>
      </c>
      <c r="C109" s="3"/>
      <c r="D109" s="3"/>
      <c r="E109" s="3"/>
      <c r="F109" s="3"/>
      <c r="G109" s="3"/>
      <c r="H109" s="3"/>
      <c r="I109" s="4" t="str">
        <f t="shared" si="1"/>
        <v>1070</v>
      </c>
    </row>
    <row r="110" spans="1:9" ht="15">
      <c r="A110" s="3">
        <v>108</v>
      </c>
      <c r="B110" s="3">
        <v>0</v>
      </c>
      <c r="C110" s="3"/>
      <c r="D110" s="3"/>
      <c r="E110" s="3"/>
      <c r="F110" s="3"/>
      <c r="G110" s="3"/>
      <c r="H110" s="3"/>
      <c r="I110" s="4" t="str">
        <f t="shared" si="1"/>
        <v>1080</v>
      </c>
    </row>
    <row r="111" spans="1:9" ht="15">
      <c r="A111" s="3">
        <v>109</v>
      </c>
      <c r="B111" s="3">
        <v>0</v>
      </c>
      <c r="C111" s="3"/>
      <c r="D111" s="3"/>
      <c r="E111" s="3"/>
      <c r="F111" s="3"/>
      <c r="G111" s="3"/>
      <c r="H111" s="3"/>
      <c r="I111" s="4" t="str">
        <f t="shared" si="1"/>
        <v>1090</v>
      </c>
    </row>
    <row r="112" spans="1:9" ht="15">
      <c r="A112" s="3">
        <v>110</v>
      </c>
      <c r="B112" s="3">
        <v>0</v>
      </c>
      <c r="C112" s="3"/>
      <c r="D112" s="3"/>
      <c r="E112" s="3"/>
      <c r="F112" s="3"/>
      <c r="G112" s="3"/>
      <c r="H112" s="3"/>
      <c r="I112" s="4" t="str">
        <f t="shared" si="1"/>
        <v>1100</v>
      </c>
    </row>
    <row r="113" spans="1:9" ht="15">
      <c r="A113" s="3">
        <v>111</v>
      </c>
      <c r="B113" s="3">
        <v>0</v>
      </c>
      <c r="C113" s="3"/>
      <c r="D113" s="3"/>
      <c r="E113" s="3"/>
      <c r="F113" s="3"/>
      <c r="G113" s="3"/>
      <c r="H113" s="3"/>
      <c r="I113" s="4" t="str">
        <f t="shared" si="1"/>
        <v>1110</v>
      </c>
    </row>
    <row r="114" spans="1:9" ht="15">
      <c r="A114" s="3">
        <v>112</v>
      </c>
      <c r="B114" s="3">
        <v>0</v>
      </c>
      <c r="C114" s="3"/>
      <c r="D114" s="3"/>
      <c r="E114" s="3"/>
      <c r="F114" s="3"/>
      <c r="G114" s="3"/>
      <c r="H114" s="3"/>
      <c r="I114" s="4" t="str">
        <f t="shared" si="1"/>
        <v>1120</v>
      </c>
    </row>
    <row r="115" spans="1:9" ht="15">
      <c r="A115" s="3">
        <v>113</v>
      </c>
      <c r="B115" s="3">
        <v>0</v>
      </c>
      <c r="C115" s="3"/>
      <c r="D115" s="3"/>
      <c r="E115" s="3"/>
      <c r="F115" s="3"/>
      <c r="G115" s="3"/>
      <c r="H115" s="3"/>
      <c r="I115" s="4" t="str">
        <f t="shared" si="1"/>
        <v>1130</v>
      </c>
    </row>
    <row r="116" spans="1:9" ht="15">
      <c r="A116" s="3">
        <v>114</v>
      </c>
      <c r="B116" s="3">
        <v>0</v>
      </c>
      <c r="C116" s="3"/>
      <c r="D116" s="3"/>
      <c r="E116" s="3"/>
      <c r="F116" s="3"/>
      <c r="G116" s="3"/>
      <c r="H116" s="3"/>
      <c r="I116" s="4" t="str">
        <f t="shared" si="1"/>
        <v>1140</v>
      </c>
    </row>
  </sheetData>
  <sheetProtection/>
  <autoFilter ref="A2:C116"/>
  <mergeCells count="1">
    <mergeCell ref="D1:H1"/>
  </mergeCells>
  <hyperlinks>
    <hyperlink ref="K3" r:id="rId1" display="http://www.masjidtucson.org/quran/miracle/initials/dec90jan91.html - proof6"/>
  </hyperlinks>
  <printOptions/>
  <pageMargins left="0.7" right="0.7" top="0.75" bottom="0.75" header="0.3" footer="0.3"/>
  <pageSetup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Shahid</dc:creator>
  <cp:keywords/>
  <dc:description/>
  <cp:lastModifiedBy>Shahid</cp:lastModifiedBy>
  <dcterms:created xsi:type="dcterms:W3CDTF">2012-01-14T10:47:08Z</dcterms:created>
  <dcterms:modified xsi:type="dcterms:W3CDTF">2012-01-16T14:46:11Z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